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 DM Rennen\Virtual Track Cup\"/>
    </mc:Choice>
  </mc:AlternateContent>
  <bookViews>
    <workbookView xWindow="0" yWindow="0" windowWidth="38400" windowHeight="17010"/>
  </bookViews>
  <sheets>
    <sheet name="Ergebnismeldung" sheetId="1" r:id="rId1"/>
    <sheet name="Inter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18" i="1"/>
  <c r="E17" i="1"/>
  <c r="A19" i="1" l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18" i="1"/>
</calcChain>
</file>

<file path=xl/comments1.xml><?xml version="1.0" encoding="utf-8"?>
<comments xmlns="http://schemas.openxmlformats.org/spreadsheetml/2006/main">
  <authors>
    <author>Jan Ludwig Vocke</author>
  </authors>
  <commentList>
    <comment ref="G14" authorId="0" shapeId="0">
      <text>
        <r>
          <rPr>
            <b/>
            <sz val="9"/>
            <color indexed="81"/>
            <rFont val="Segoe UI"/>
            <charset val="1"/>
          </rPr>
          <t>Jan Vocke:</t>
        </r>
        <r>
          <rPr>
            <sz val="9"/>
            <color indexed="81"/>
            <rFont val="Segoe UI"/>
            <charset val="1"/>
          </rPr>
          <t xml:space="preserve">
Wettbewerbe an denen nicht teilgenommen wird bitte freilassen</t>
        </r>
      </text>
    </comment>
  </commentList>
</comments>
</file>

<file path=xl/sharedStrings.xml><?xml version="1.0" encoding="utf-8"?>
<sst xmlns="http://schemas.openxmlformats.org/spreadsheetml/2006/main" count="40" uniqueCount="35">
  <si>
    <t>Verein:</t>
  </si>
  <si>
    <t>E-Mail:</t>
  </si>
  <si>
    <t>Nr.</t>
  </si>
  <si>
    <t>Name</t>
  </si>
  <si>
    <t>Vorname</t>
  </si>
  <si>
    <t>Geburtsdatum</t>
  </si>
  <si>
    <t>Geschlecht</t>
  </si>
  <si>
    <t>100 m</t>
  </si>
  <si>
    <t>400 m</t>
  </si>
  <si>
    <t>800 m</t>
  </si>
  <si>
    <t>50 m Einbein</t>
  </si>
  <si>
    <t>Radlauf (10 m/30 m)</t>
  </si>
  <si>
    <t>IUF-Slalom</t>
  </si>
  <si>
    <t>Coasting</t>
  </si>
  <si>
    <t>Hochsprung</t>
  </si>
  <si>
    <t>Weitsprung</t>
  </si>
  <si>
    <t>Max</t>
  </si>
  <si>
    <t>Mustermann</t>
  </si>
  <si>
    <t>m</t>
  </si>
  <si>
    <t>Alter</t>
  </si>
  <si>
    <t>Logo Ausrichter</t>
  </si>
  <si>
    <t>Ergebnisformular</t>
  </si>
  <si>
    <t>Virtual Track Cup</t>
  </si>
  <si>
    <t>Trainer/Betreuer:</t>
  </si>
  <si>
    <t>Ergebnisse der Disziplinen</t>
  </si>
  <si>
    <t>rote Felder sind Pflichtpfelder, grüne Felder sind optional</t>
  </si>
  <si>
    <t>1:04.45</t>
  </si>
  <si>
    <t>2:16.35</t>
  </si>
  <si>
    <t>[m:ss.xx]</t>
  </si>
  <si>
    <t>[m.dm]</t>
  </si>
  <si>
    <t>[cm]</t>
  </si>
  <si>
    <t>Bitte beachtet bei der Eingabe das Zahlenformat!</t>
  </si>
  <si>
    <t>[ss.xx]</t>
  </si>
  <si>
    <t>Als Trainer/Betreuer der unten aufgeführten Sportlerinnen und Sportler bestätige ich die Korrektheit der Angaben:</t>
  </si>
  <si>
    <t>Das ausgefüllte Ergebnisformular bitte bis spätestens 04.10.2020 an Jan@tvjuechen.de senden!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</si>
</sst>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:ss.00;@"/>
  </numFmts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964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009640"/>
      </left>
      <right/>
      <top style="medium">
        <color rgb="FF009640"/>
      </top>
      <bottom style="medium">
        <color rgb="FF009640"/>
      </bottom>
      <diagonal/>
    </border>
    <border>
      <left/>
      <right/>
      <top style="medium">
        <color rgb="FF009640"/>
      </top>
      <bottom style="medium">
        <color rgb="FF009640"/>
      </bottom>
      <diagonal/>
    </border>
    <border>
      <left/>
      <right style="medium">
        <color rgb="FF009640"/>
      </right>
      <top style="medium">
        <color rgb="FF009640"/>
      </top>
      <bottom style="medium">
        <color rgb="FF009640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3">
    <xf numFmtId="0" fontId="0" fillId="0" borderId="0" xfId="0"/>
    <xf numFmtId="0" fontId="0" fillId="3" borderId="1" xfId="0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6" fillId="3" borderId="1" xfId="0" applyFont="1" applyFill="1" applyBorder="1" applyAlignment="1" applyProtection="1">
      <alignment horizontal="center" textRotation="90"/>
    </xf>
    <xf numFmtId="0" fontId="0" fillId="0" borderId="0" xfId="0" applyFill="1" applyProtection="1"/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0" fontId="0" fillId="6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4" borderId="1" xfId="0" applyFont="1" applyFill="1" applyBorder="1" applyAlignment="1" applyProtection="1">
      <alignment vertical="center"/>
      <protection locked="0"/>
    </xf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vertical="center"/>
    </xf>
    <xf numFmtId="14" fontId="9" fillId="3" borderId="1" xfId="0" applyNumberFormat="1" applyFont="1" applyFill="1" applyBorder="1" applyAlignment="1" applyProtection="1">
      <alignment horizontal="center" vertical="center"/>
    </xf>
    <xf numFmtId="1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2" fontId="5" fillId="4" borderId="1" xfId="0" applyNumberFormat="1" applyFont="1" applyFill="1" applyBorder="1" applyAlignment="1" applyProtection="1">
      <alignment horizontal="center" vertical="center"/>
      <protection locked="0"/>
    </xf>
    <xf numFmtId="164" fontId="5" fillId="4" borderId="1" xfId="0" applyNumberFormat="1" applyFont="1" applyFill="1" applyBorder="1" applyAlignment="1" applyProtection="1">
      <alignment horizontal="center" vertical="center"/>
      <protection locked="0"/>
    </xf>
    <xf numFmtId="1" fontId="5" fillId="4" borderId="1" xfId="0" applyNumberFormat="1" applyFont="1" applyFill="1" applyBorder="1" applyAlignment="1" applyProtection="1">
      <alignment horizontal="center" vertical="center"/>
      <protection locked="0"/>
    </xf>
    <xf numFmtId="165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6" borderId="0" xfId="0" applyFont="1" applyFill="1"/>
    <xf numFmtId="0" fontId="14" fillId="0" borderId="0" xfId="0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textRotation="90"/>
    </xf>
    <xf numFmtId="0" fontId="6" fillId="3" borderId="3" xfId="0" applyFont="1" applyFill="1" applyBorder="1" applyAlignment="1" applyProtection="1">
      <alignment horizontal="center" textRotation="90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textRotation="90"/>
    </xf>
    <xf numFmtId="0" fontId="5" fillId="5" borderId="2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6" borderId="8" xfId="0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0" fontId="7" fillId="6" borderId="10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</xf>
    <xf numFmtId="0" fontId="15" fillId="6" borderId="14" xfId="1" applyFill="1" applyBorder="1" applyAlignment="1" applyProtection="1">
      <alignment horizontal="center" vertical="center"/>
    </xf>
    <xf numFmtId="0" fontId="15" fillId="6" borderId="15" xfId="1" applyFill="1" applyBorder="1" applyAlignment="1" applyProtection="1">
      <alignment horizontal="center" vertical="center"/>
    </xf>
    <xf numFmtId="0" fontId="15" fillId="6" borderId="16" xfId="1" applyFill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11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640"/>
      <color rgb="FFFFC7CE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314716</xdr:colOff>
      <xdr:row>1</xdr:row>
      <xdr:rowOff>152185</xdr:rowOff>
    </xdr:from>
    <xdr:to>
      <xdr:col>14</xdr:col>
      <xdr:colOff>410454</xdr:colOff>
      <xdr:row>8</xdr:row>
      <xdr:rowOff>156138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40866" y="396632"/>
          <a:ext cx="1528703" cy="1715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an@tvjuechen.de?subject=[VTC]%20Ergebniss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56"/>
  <sheetViews>
    <sheetView tabSelected="1" zoomScale="113" zoomScaleNormal="110" workbookViewId="0">
      <selection activeCell="B32" sqref="B32"/>
    </sheetView>
  </sheetViews>
  <sheetFormatPr baseColWidth="10" defaultRowHeight="15" x14ac:dyDescent="0.25"/>
  <cols>
    <col min="1" max="1" width="6.28515625" style="3" customWidth="1"/>
    <col min="2" max="4" width="20.7109375" style="3" customWidth="1"/>
    <col min="5" max="5" width="5.7109375" style="3" customWidth="1"/>
    <col min="6" max="6" width="5.7109375" style="25" customWidth="1"/>
    <col min="7" max="15" width="10.7109375" style="4" customWidth="1"/>
    <col min="16" max="16" width="0.7109375" style="3" customWidth="1"/>
    <col min="17" max="17" width="5.7109375" style="3" customWidth="1"/>
    <col min="18" max="18" width="29.5703125" style="3" customWidth="1"/>
    <col min="19" max="19" width="0.7109375" style="3" customWidth="1"/>
    <col min="20" max="20" width="10.7109375" style="3" customWidth="1"/>
    <col min="21" max="21" width="150.85546875" style="3" customWidth="1"/>
    <col min="22" max="16384" width="11.42578125" style="3"/>
  </cols>
  <sheetData>
    <row r="1" spans="1:21" s="10" customFormat="1" ht="19.5" customHeight="1" x14ac:dyDescent="0.2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27" t="s">
        <v>20</v>
      </c>
      <c r="N1" s="27"/>
      <c r="O1" s="27"/>
      <c r="P1" s="9"/>
      <c r="Q1" s="28"/>
      <c r="R1" s="28"/>
      <c r="S1" s="28"/>
      <c r="T1" s="28"/>
      <c r="U1" s="9"/>
    </row>
    <row r="2" spans="1:21" s="10" customFormat="1" ht="20.100000000000001" customHeight="1" x14ac:dyDescent="0.25">
      <c r="A2" s="43" t="s">
        <v>22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7"/>
      <c r="N2" s="27"/>
      <c r="O2" s="27"/>
      <c r="P2" s="9"/>
      <c r="Q2" s="28"/>
      <c r="R2" s="28"/>
      <c r="S2" s="28"/>
      <c r="T2" s="28"/>
      <c r="U2" s="9"/>
    </row>
    <row r="3" spans="1:21" s="10" customFormat="1" ht="20.100000000000001" customHeight="1" x14ac:dyDescent="0.25">
      <c r="A3" s="42">
        <v>2020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27"/>
      <c r="N3" s="27"/>
      <c r="O3" s="27"/>
      <c r="P3" s="9"/>
      <c r="Q3" s="28"/>
      <c r="R3" s="28"/>
      <c r="S3" s="28"/>
      <c r="T3" s="28"/>
      <c r="U3" s="9"/>
    </row>
    <row r="4" spans="1:21" s="6" customFormat="1" ht="20.100000000000001" customHeight="1" thickBo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27"/>
      <c r="N4" s="27"/>
      <c r="O4" s="27"/>
      <c r="P4" s="8"/>
      <c r="Q4" s="28"/>
      <c r="R4" s="28"/>
      <c r="S4" s="28"/>
      <c r="T4" s="28"/>
      <c r="U4" s="8"/>
    </row>
    <row r="5" spans="1:21" s="6" customFormat="1" ht="20.100000000000001" customHeight="1" thickBot="1" x14ac:dyDescent="0.3">
      <c r="A5" s="38" t="s">
        <v>25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0"/>
      <c r="M5" s="27"/>
      <c r="N5" s="27"/>
      <c r="O5" s="27"/>
      <c r="P5" s="8"/>
      <c r="Q5" s="28"/>
      <c r="R5" s="28"/>
      <c r="S5" s="28"/>
      <c r="T5" s="28"/>
      <c r="U5" s="8"/>
    </row>
    <row r="6" spans="1:21" ht="20.100000000000001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27"/>
      <c r="N6" s="27"/>
      <c r="O6" s="27"/>
      <c r="P6" s="8"/>
      <c r="Q6" s="28"/>
      <c r="R6" s="28"/>
      <c r="S6" s="28"/>
      <c r="T6" s="28"/>
      <c r="U6" s="8"/>
    </row>
    <row r="7" spans="1:21" s="10" customFormat="1" ht="20.100000000000001" customHeight="1" x14ac:dyDescent="0.25">
      <c r="A7" s="36" t="s">
        <v>0</v>
      </c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27"/>
      <c r="N7" s="27"/>
      <c r="O7" s="27"/>
      <c r="P7" s="9"/>
      <c r="Q7" s="28"/>
      <c r="R7" s="28"/>
      <c r="S7" s="28"/>
      <c r="T7" s="28"/>
      <c r="U7" s="9"/>
    </row>
    <row r="8" spans="1:21" s="10" customFormat="1" ht="20.100000000000001" customHeight="1" x14ac:dyDescent="0.25">
      <c r="A8" s="36" t="s">
        <v>33</v>
      </c>
      <c r="B8" s="36"/>
      <c r="C8" s="36"/>
      <c r="D8" s="36"/>
      <c r="E8" s="36"/>
      <c r="F8" s="36"/>
      <c r="G8" s="36"/>
      <c r="H8" s="36"/>
      <c r="I8" s="36"/>
      <c r="J8" s="36"/>
      <c r="K8" s="37"/>
      <c r="L8" s="37"/>
      <c r="M8" s="27"/>
      <c r="N8" s="27"/>
      <c r="O8" s="27"/>
      <c r="P8" s="9"/>
      <c r="Q8" s="28"/>
      <c r="R8" s="28"/>
      <c r="S8" s="28"/>
      <c r="T8" s="28"/>
      <c r="U8" s="9"/>
    </row>
    <row r="9" spans="1:21" s="10" customFormat="1" ht="20.100000000000001" customHeight="1" x14ac:dyDescent="0.25">
      <c r="A9" s="36" t="s">
        <v>23</v>
      </c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27"/>
      <c r="N9" s="27"/>
      <c r="O9" s="27"/>
      <c r="P9" s="9"/>
      <c r="Q9" s="28"/>
      <c r="R9" s="28"/>
      <c r="S9" s="28"/>
      <c r="T9" s="28"/>
      <c r="U9" s="9"/>
    </row>
    <row r="10" spans="1:21" s="10" customFormat="1" ht="20.100000000000001" customHeight="1" x14ac:dyDescent="0.25">
      <c r="A10" s="36" t="s">
        <v>1</v>
      </c>
      <c r="B10" s="36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27"/>
      <c r="N10" s="27"/>
      <c r="O10" s="27"/>
      <c r="P10" s="9"/>
      <c r="Q10" s="28"/>
      <c r="R10" s="28"/>
      <c r="S10" s="28"/>
      <c r="T10" s="28"/>
      <c r="U10" s="9"/>
    </row>
    <row r="11" spans="1:21" s="10" customFormat="1" ht="20.100000000000001" customHeight="1" thickBot="1" x14ac:dyDescent="0.3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27"/>
      <c r="N11" s="27"/>
      <c r="O11" s="27"/>
      <c r="P11" s="9"/>
      <c r="Q11" s="28"/>
      <c r="R11" s="28"/>
      <c r="S11" s="28"/>
      <c r="T11" s="28"/>
      <c r="U11" s="9"/>
    </row>
    <row r="12" spans="1:21" s="10" customFormat="1" ht="20.100000000000001" customHeight="1" thickBot="1" x14ac:dyDescent="0.3">
      <c r="A12" s="50" t="s">
        <v>34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2"/>
      <c r="P12" s="9"/>
      <c r="Q12" s="28"/>
      <c r="R12" s="28"/>
      <c r="S12" s="28"/>
      <c r="T12" s="28"/>
      <c r="U12" s="9"/>
    </row>
    <row r="13" spans="1:21" ht="20.100000000000001" customHeight="1" x14ac:dyDescent="0.25">
      <c r="A13" s="8"/>
      <c r="B13" s="8"/>
      <c r="C13" s="8"/>
      <c r="D13" s="8"/>
      <c r="E13" s="8"/>
      <c r="F13" s="18"/>
      <c r="G13" s="7"/>
      <c r="H13" s="7"/>
      <c r="I13" s="7"/>
      <c r="J13" s="7"/>
      <c r="K13" s="7"/>
      <c r="L13" s="7"/>
      <c r="M13" s="7"/>
      <c r="N13" s="7"/>
      <c r="O13" s="7"/>
      <c r="P13" s="8"/>
      <c r="Q13" s="28"/>
      <c r="R13" s="28"/>
      <c r="S13" s="28"/>
      <c r="T13" s="28"/>
      <c r="U13" s="8"/>
    </row>
    <row r="14" spans="1:21" ht="30" customHeight="1" x14ac:dyDescent="0.25">
      <c r="A14" s="31" t="s">
        <v>2</v>
      </c>
      <c r="B14" s="31" t="s">
        <v>3</v>
      </c>
      <c r="C14" s="31" t="s">
        <v>4</v>
      </c>
      <c r="D14" s="31" t="s">
        <v>5</v>
      </c>
      <c r="E14" s="29" t="s">
        <v>19</v>
      </c>
      <c r="F14" s="32" t="s">
        <v>6</v>
      </c>
      <c r="G14" s="31" t="s">
        <v>24</v>
      </c>
      <c r="H14" s="31"/>
      <c r="I14" s="31"/>
      <c r="J14" s="31"/>
      <c r="K14" s="31"/>
      <c r="L14" s="31"/>
      <c r="M14" s="31"/>
      <c r="N14" s="31"/>
      <c r="O14" s="31"/>
      <c r="P14" s="33"/>
      <c r="Q14" s="28"/>
      <c r="R14" s="28"/>
      <c r="S14" s="28"/>
      <c r="T14" s="28"/>
      <c r="U14" s="8"/>
    </row>
    <row r="15" spans="1:21" ht="114.95" customHeight="1" x14ac:dyDescent="0.25">
      <c r="A15" s="31"/>
      <c r="B15" s="31"/>
      <c r="C15" s="31"/>
      <c r="D15" s="31"/>
      <c r="E15" s="30"/>
      <c r="F15" s="32"/>
      <c r="G15" s="5" t="s">
        <v>7</v>
      </c>
      <c r="H15" s="5" t="s">
        <v>8</v>
      </c>
      <c r="I15" s="5" t="s">
        <v>9</v>
      </c>
      <c r="J15" s="5" t="s">
        <v>10</v>
      </c>
      <c r="K15" s="5" t="s">
        <v>11</v>
      </c>
      <c r="L15" s="5" t="s">
        <v>12</v>
      </c>
      <c r="M15" s="5" t="s">
        <v>13</v>
      </c>
      <c r="N15" s="5" t="s">
        <v>14</v>
      </c>
      <c r="O15" s="5" t="s">
        <v>15</v>
      </c>
      <c r="P15" s="34"/>
      <c r="Q15" s="28"/>
      <c r="R15" s="28"/>
      <c r="S15" s="28"/>
      <c r="T15" s="28"/>
      <c r="U15" s="8"/>
    </row>
    <row r="16" spans="1:21" ht="18.75" customHeight="1" x14ac:dyDescent="0.25">
      <c r="A16" s="44" t="s">
        <v>31</v>
      </c>
      <c r="B16" s="45"/>
      <c r="C16" s="45"/>
      <c r="D16" s="45"/>
      <c r="E16" s="45"/>
      <c r="F16" s="46"/>
      <c r="G16" s="19" t="s">
        <v>32</v>
      </c>
      <c r="H16" s="19" t="s">
        <v>28</v>
      </c>
      <c r="I16" s="19" t="s">
        <v>28</v>
      </c>
      <c r="J16" s="19" t="s">
        <v>32</v>
      </c>
      <c r="K16" s="19" t="s">
        <v>32</v>
      </c>
      <c r="L16" s="19" t="s">
        <v>32</v>
      </c>
      <c r="M16" s="19" t="s">
        <v>29</v>
      </c>
      <c r="N16" s="19" t="s">
        <v>30</v>
      </c>
      <c r="O16" s="19" t="s">
        <v>30</v>
      </c>
      <c r="P16" s="34"/>
      <c r="Q16" s="28"/>
      <c r="R16" s="28"/>
      <c r="S16" s="28"/>
      <c r="T16" s="28"/>
      <c r="U16" s="8"/>
    </row>
    <row r="17" spans="1:21" s="10" customFormat="1" ht="18" customHeight="1" x14ac:dyDescent="0.25">
      <c r="A17" s="13">
        <v>0</v>
      </c>
      <c r="B17" s="14" t="s">
        <v>17</v>
      </c>
      <c r="C17" s="14" t="s">
        <v>16</v>
      </c>
      <c r="D17" s="15">
        <v>36475</v>
      </c>
      <c r="E17" s="16">
        <f>DATEDIF(D17,DATE(2020,10,4),"Y")</f>
        <v>20</v>
      </c>
      <c r="F17" s="17" t="s">
        <v>18</v>
      </c>
      <c r="G17" s="17">
        <v>14.25</v>
      </c>
      <c r="H17" s="17" t="s">
        <v>26</v>
      </c>
      <c r="I17" s="17" t="s">
        <v>27</v>
      </c>
      <c r="J17" s="17">
        <v>9.8699999999999992</v>
      </c>
      <c r="K17" s="17">
        <v>8.56</v>
      </c>
      <c r="L17" s="17">
        <v>23.34</v>
      </c>
      <c r="M17" s="17">
        <v>87.6</v>
      </c>
      <c r="N17" s="17">
        <v>37</v>
      </c>
      <c r="O17" s="17">
        <v>168</v>
      </c>
      <c r="P17" s="34"/>
      <c r="Q17" s="28"/>
      <c r="R17" s="28"/>
      <c r="S17" s="28"/>
      <c r="T17" s="28"/>
      <c r="U17" s="9"/>
    </row>
    <row r="18" spans="1:21" s="10" customFormat="1" ht="18" customHeight="1" x14ac:dyDescent="0.25">
      <c r="A18" s="1" t="str">
        <f>IF(ISBLANK(B18)=FALSE,A17+1,"")</f>
        <v/>
      </c>
      <c r="B18" s="11"/>
      <c r="C18" s="11"/>
      <c r="D18" s="12"/>
      <c r="E18" s="2" t="str">
        <f>IF(ISBLANK(D18)=FALSE,DATEDIF(D18,DATE(2020,10,4),"Y"),"")</f>
        <v/>
      </c>
      <c r="F18" s="24"/>
      <c r="G18" s="20"/>
      <c r="H18" s="20"/>
      <c r="I18" s="20"/>
      <c r="J18" s="20"/>
      <c r="K18" s="20"/>
      <c r="L18" s="20"/>
      <c r="M18" s="20"/>
      <c r="N18" s="20"/>
      <c r="O18" s="20"/>
      <c r="P18" s="34"/>
      <c r="Q18" s="28"/>
      <c r="R18" s="28"/>
      <c r="S18" s="28"/>
      <c r="T18" s="28"/>
      <c r="U18" s="9"/>
    </row>
    <row r="19" spans="1:21" s="10" customFormat="1" ht="18" customHeight="1" x14ac:dyDescent="0.25">
      <c r="A19" s="1" t="str">
        <f t="shared" ref="A19:A47" si="0">IF(ISBLANK(B19)=FALSE,A18+1,"")</f>
        <v/>
      </c>
      <c r="B19" s="11"/>
      <c r="C19" s="11"/>
      <c r="D19" s="12"/>
      <c r="E19" s="2" t="str">
        <f t="shared" ref="E19:E47" si="1">IF(ISBLANK(D19)=FALSE,DATEDIF(D19,DATE(2020,10,4),"Y"),"")</f>
        <v/>
      </c>
      <c r="F19" s="24"/>
      <c r="G19" s="20"/>
      <c r="H19" s="23"/>
      <c r="I19" s="23"/>
      <c r="J19" s="20"/>
      <c r="K19" s="20"/>
      <c r="L19" s="20"/>
      <c r="M19" s="21"/>
      <c r="N19" s="22"/>
      <c r="O19" s="22"/>
      <c r="P19" s="34"/>
      <c r="Q19" s="28"/>
      <c r="R19" s="28"/>
      <c r="S19" s="28"/>
      <c r="T19" s="28"/>
      <c r="U19" s="9"/>
    </row>
    <row r="20" spans="1:21" s="10" customFormat="1" ht="18" customHeight="1" x14ac:dyDescent="0.25">
      <c r="A20" s="1" t="str">
        <f t="shared" si="0"/>
        <v/>
      </c>
      <c r="B20" s="11"/>
      <c r="C20" s="11"/>
      <c r="D20" s="12"/>
      <c r="E20" s="2" t="str">
        <f t="shared" si="1"/>
        <v/>
      </c>
      <c r="F20" s="24"/>
      <c r="G20" s="20"/>
      <c r="H20" s="23"/>
      <c r="I20" s="23"/>
      <c r="J20" s="20"/>
      <c r="K20" s="20"/>
      <c r="L20" s="20"/>
      <c r="M20" s="21"/>
      <c r="N20" s="22"/>
      <c r="O20" s="22"/>
      <c r="P20" s="34"/>
      <c r="Q20" s="28"/>
      <c r="R20" s="28"/>
      <c r="S20" s="28"/>
      <c r="T20" s="28"/>
      <c r="U20" s="9"/>
    </row>
    <row r="21" spans="1:21" s="10" customFormat="1" ht="18" customHeight="1" x14ac:dyDescent="0.25">
      <c r="A21" s="1" t="str">
        <f t="shared" si="0"/>
        <v/>
      </c>
      <c r="B21" s="11"/>
      <c r="C21" s="11"/>
      <c r="D21" s="12"/>
      <c r="E21" s="2" t="str">
        <f t="shared" si="1"/>
        <v/>
      </c>
      <c r="F21" s="24"/>
      <c r="G21" s="20"/>
      <c r="H21" s="23"/>
      <c r="I21" s="23"/>
      <c r="J21" s="20"/>
      <c r="K21" s="20"/>
      <c r="L21" s="20"/>
      <c r="M21" s="21"/>
      <c r="N21" s="22"/>
      <c r="O21" s="22"/>
      <c r="P21" s="34"/>
      <c r="Q21" s="28"/>
      <c r="R21" s="28"/>
      <c r="S21" s="28"/>
      <c r="T21" s="28"/>
      <c r="U21" s="9"/>
    </row>
    <row r="22" spans="1:21" s="10" customFormat="1" ht="18" customHeight="1" x14ac:dyDescent="0.25">
      <c r="A22" s="1" t="str">
        <f t="shared" si="0"/>
        <v/>
      </c>
      <c r="B22" s="11"/>
      <c r="C22" s="11"/>
      <c r="D22" s="12"/>
      <c r="E22" s="2" t="str">
        <f t="shared" si="1"/>
        <v/>
      </c>
      <c r="F22" s="24"/>
      <c r="G22" s="20"/>
      <c r="H22" s="23"/>
      <c r="I22" s="23"/>
      <c r="J22" s="20"/>
      <c r="K22" s="20"/>
      <c r="L22" s="20"/>
      <c r="M22" s="21"/>
      <c r="N22" s="22"/>
      <c r="O22" s="22"/>
      <c r="P22" s="34"/>
      <c r="Q22" s="28"/>
      <c r="R22" s="28"/>
      <c r="S22" s="28"/>
      <c r="T22" s="28"/>
      <c r="U22" s="9"/>
    </row>
    <row r="23" spans="1:21" s="10" customFormat="1" ht="18" customHeight="1" x14ac:dyDescent="0.25">
      <c r="A23" s="1" t="str">
        <f t="shared" si="0"/>
        <v/>
      </c>
      <c r="B23" s="11"/>
      <c r="C23" s="11"/>
      <c r="D23" s="12"/>
      <c r="E23" s="2" t="str">
        <f t="shared" si="1"/>
        <v/>
      </c>
      <c r="F23" s="24"/>
      <c r="G23" s="20"/>
      <c r="H23" s="23"/>
      <c r="I23" s="23"/>
      <c r="J23" s="20"/>
      <c r="K23" s="20"/>
      <c r="L23" s="20"/>
      <c r="M23" s="21"/>
      <c r="N23" s="22"/>
      <c r="O23" s="22"/>
      <c r="P23" s="34"/>
      <c r="Q23" s="28"/>
      <c r="R23" s="28"/>
      <c r="S23" s="28"/>
      <c r="T23" s="28"/>
      <c r="U23" s="9"/>
    </row>
    <row r="24" spans="1:21" s="10" customFormat="1" ht="18" customHeight="1" x14ac:dyDescent="0.25">
      <c r="A24" s="1" t="str">
        <f t="shared" si="0"/>
        <v/>
      </c>
      <c r="B24" s="11"/>
      <c r="C24" s="11"/>
      <c r="D24" s="12"/>
      <c r="E24" s="2" t="str">
        <f t="shared" si="1"/>
        <v/>
      </c>
      <c r="F24" s="24"/>
      <c r="G24" s="20"/>
      <c r="H24" s="23"/>
      <c r="I24" s="23"/>
      <c r="J24" s="20"/>
      <c r="K24" s="20"/>
      <c r="L24" s="20"/>
      <c r="M24" s="21"/>
      <c r="N24" s="22"/>
      <c r="O24" s="22"/>
      <c r="P24" s="34"/>
      <c r="Q24" s="28"/>
      <c r="R24" s="28"/>
      <c r="S24" s="28"/>
      <c r="T24" s="28"/>
      <c r="U24" s="9"/>
    </row>
    <row r="25" spans="1:21" s="10" customFormat="1" ht="18" customHeight="1" x14ac:dyDescent="0.25">
      <c r="A25" s="1" t="str">
        <f t="shared" si="0"/>
        <v/>
      </c>
      <c r="B25" s="11"/>
      <c r="C25" s="11"/>
      <c r="D25" s="12"/>
      <c r="E25" s="2" t="str">
        <f t="shared" si="1"/>
        <v/>
      </c>
      <c r="F25" s="24"/>
      <c r="G25" s="20"/>
      <c r="H25" s="23"/>
      <c r="I25" s="23"/>
      <c r="J25" s="20"/>
      <c r="K25" s="20"/>
      <c r="L25" s="20"/>
      <c r="M25" s="21"/>
      <c r="N25" s="22"/>
      <c r="O25" s="22"/>
      <c r="P25" s="34"/>
      <c r="Q25" s="28"/>
      <c r="R25" s="28"/>
      <c r="S25" s="28"/>
      <c r="T25" s="28"/>
      <c r="U25" s="9"/>
    </row>
    <row r="26" spans="1:21" s="10" customFormat="1" ht="18" customHeight="1" x14ac:dyDescent="0.25">
      <c r="A26" s="1" t="str">
        <f t="shared" si="0"/>
        <v/>
      </c>
      <c r="B26" s="11"/>
      <c r="C26" s="11"/>
      <c r="D26" s="12"/>
      <c r="E26" s="2" t="str">
        <f t="shared" si="1"/>
        <v/>
      </c>
      <c r="F26" s="24"/>
      <c r="G26" s="20"/>
      <c r="H26" s="23"/>
      <c r="I26" s="23"/>
      <c r="J26" s="20"/>
      <c r="K26" s="20"/>
      <c r="L26" s="20"/>
      <c r="M26" s="21"/>
      <c r="N26" s="22"/>
      <c r="O26" s="22"/>
      <c r="P26" s="34"/>
      <c r="Q26" s="28"/>
      <c r="R26" s="28"/>
      <c r="S26" s="28"/>
      <c r="T26" s="28"/>
      <c r="U26" s="9"/>
    </row>
    <row r="27" spans="1:21" s="10" customFormat="1" ht="18" customHeight="1" x14ac:dyDescent="0.25">
      <c r="A27" s="1" t="str">
        <f t="shared" si="0"/>
        <v/>
      </c>
      <c r="B27" s="11"/>
      <c r="C27" s="11"/>
      <c r="D27" s="12"/>
      <c r="E27" s="2" t="str">
        <f t="shared" si="1"/>
        <v/>
      </c>
      <c r="F27" s="24"/>
      <c r="G27" s="20"/>
      <c r="H27" s="23"/>
      <c r="I27" s="23"/>
      <c r="J27" s="20"/>
      <c r="K27" s="20"/>
      <c r="L27" s="20"/>
      <c r="M27" s="21"/>
      <c r="N27" s="22"/>
      <c r="O27" s="22"/>
      <c r="P27" s="34"/>
      <c r="Q27" s="28"/>
      <c r="R27" s="28"/>
      <c r="S27" s="28"/>
      <c r="T27" s="28"/>
      <c r="U27" s="9"/>
    </row>
    <row r="28" spans="1:21" s="10" customFormat="1" ht="18" customHeight="1" x14ac:dyDescent="0.25">
      <c r="A28" s="1" t="str">
        <f t="shared" si="0"/>
        <v/>
      </c>
      <c r="B28" s="11"/>
      <c r="C28" s="11"/>
      <c r="D28" s="12"/>
      <c r="E28" s="2" t="str">
        <f t="shared" si="1"/>
        <v/>
      </c>
      <c r="F28" s="24"/>
      <c r="G28" s="20"/>
      <c r="H28" s="23"/>
      <c r="I28" s="23"/>
      <c r="J28" s="20"/>
      <c r="K28" s="20"/>
      <c r="L28" s="20"/>
      <c r="M28" s="21"/>
      <c r="N28" s="22"/>
      <c r="O28" s="22"/>
      <c r="P28" s="34"/>
      <c r="Q28" s="28"/>
      <c r="R28" s="28"/>
      <c r="S28" s="28"/>
      <c r="T28" s="28"/>
      <c r="U28" s="9"/>
    </row>
    <row r="29" spans="1:21" s="10" customFormat="1" ht="18" customHeight="1" x14ac:dyDescent="0.25">
      <c r="A29" s="1" t="str">
        <f t="shared" si="0"/>
        <v/>
      </c>
      <c r="B29" s="11"/>
      <c r="C29" s="11"/>
      <c r="D29" s="12"/>
      <c r="E29" s="2" t="str">
        <f t="shared" si="1"/>
        <v/>
      </c>
      <c r="F29" s="24"/>
      <c r="G29" s="20"/>
      <c r="H29" s="23"/>
      <c r="I29" s="23"/>
      <c r="J29" s="20"/>
      <c r="K29" s="20"/>
      <c r="L29" s="20"/>
      <c r="M29" s="21"/>
      <c r="N29" s="22"/>
      <c r="O29" s="22"/>
      <c r="P29" s="34"/>
      <c r="Q29" s="28"/>
      <c r="R29" s="28"/>
      <c r="S29" s="28"/>
      <c r="T29" s="28"/>
      <c r="U29" s="9"/>
    </row>
    <row r="30" spans="1:21" s="10" customFormat="1" ht="18" customHeight="1" x14ac:dyDescent="0.25">
      <c r="A30" s="1" t="str">
        <f t="shared" si="0"/>
        <v/>
      </c>
      <c r="B30" s="11"/>
      <c r="C30" s="11"/>
      <c r="D30" s="12"/>
      <c r="E30" s="2" t="str">
        <f t="shared" si="1"/>
        <v/>
      </c>
      <c r="F30" s="24"/>
      <c r="G30" s="20"/>
      <c r="H30" s="23"/>
      <c r="I30" s="23"/>
      <c r="J30" s="20"/>
      <c r="K30" s="20"/>
      <c r="L30" s="20"/>
      <c r="M30" s="21"/>
      <c r="N30" s="22"/>
      <c r="O30" s="22"/>
      <c r="P30" s="34"/>
      <c r="Q30" s="28"/>
      <c r="R30" s="28"/>
      <c r="S30" s="28"/>
      <c r="T30" s="28"/>
      <c r="U30" s="9"/>
    </row>
    <row r="31" spans="1:21" s="10" customFormat="1" ht="18" customHeight="1" x14ac:dyDescent="0.25">
      <c r="A31" s="1" t="str">
        <f t="shared" si="0"/>
        <v/>
      </c>
      <c r="B31" s="11"/>
      <c r="C31" s="11"/>
      <c r="D31" s="12"/>
      <c r="E31" s="2" t="str">
        <f t="shared" si="1"/>
        <v/>
      </c>
      <c r="F31" s="24"/>
      <c r="G31" s="20"/>
      <c r="H31" s="23"/>
      <c r="I31" s="23"/>
      <c r="J31" s="20"/>
      <c r="K31" s="20"/>
      <c r="L31" s="20"/>
      <c r="M31" s="21"/>
      <c r="N31" s="22"/>
      <c r="O31" s="22"/>
      <c r="P31" s="34"/>
      <c r="Q31" s="28"/>
      <c r="R31" s="28"/>
      <c r="S31" s="28"/>
      <c r="T31" s="28"/>
      <c r="U31" s="9"/>
    </row>
    <row r="32" spans="1:21" s="10" customFormat="1" ht="18" customHeight="1" x14ac:dyDescent="0.25">
      <c r="A32" s="1" t="str">
        <f t="shared" si="0"/>
        <v/>
      </c>
      <c r="B32" s="11"/>
      <c r="C32" s="11"/>
      <c r="D32" s="12"/>
      <c r="E32" s="2" t="str">
        <f t="shared" si="1"/>
        <v/>
      </c>
      <c r="F32" s="24"/>
      <c r="G32" s="20"/>
      <c r="H32" s="23"/>
      <c r="I32" s="23"/>
      <c r="J32" s="20"/>
      <c r="K32" s="20"/>
      <c r="L32" s="20"/>
      <c r="M32" s="21"/>
      <c r="N32" s="22"/>
      <c r="O32" s="22"/>
      <c r="P32" s="34"/>
      <c r="Q32" s="28"/>
      <c r="R32" s="28"/>
      <c r="S32" s="28"/>
      <c r="T32" s="28"/>
      <c r="U32" s="9"/>
    </row>
    <row r="33" spans="1:21" s="10" customFormat="1" ht="18" customHeight="1" x14ac:dyDescent="0.25">
      <c r="A33" s="1" t="str">
        <f t="shared" si="0"/>
        <v/>
      </c>
      <c r="B33" s="11"/>
      <c r="C33" s="11"/>
      <c r="D33" s="12"/>
      <c r="E33" s="2" t="str">
        <f t="shared" si="1"/>
        <v/>
      </c>
      <c r="F33" s="24"/>
      <c r="G33" s="20"/>
      <c r="H33" s="23"/>
      <c r="I33" s="23"/>
      <c r="J33" s="20"/>
      <c r="K33" s="20"/>
      <c r="L33" s="20"/>
      <c r="M33" s="21"/>
      <c r="N33" s="22"/>
      <c r="O33" s="22"/>
      <c r="P33" s="34"/>
      <c r="Q33" s="28"/>
      <c r="R33" s="28"/>
      <c r="S33" s="28"/>
      <c r="T33" s="28"/>
      <c r="U33" s="9"/>
    </row>
    <row r="34" spans="1:21" s="10" customFormat="1" ht="18" customHeight="1" x14ac:dyDescent="0.25">
      <c r="A34" s="1" t="str">
        <f t="shared" si="0"/>
        <v/>
      </c>
      <c r="B34" s="11"/>
      <c r="C34" s="11"/>
      <c r="D34" s="12"/>
      <c r="E34" s="2" t="str">
        <f t="shared" si="1"/>
        <v/>
      </c>
      <c r="F34" s="24"/>
      <c r="G34" s="20"/>
      <c r="H34" s="23"/>
      <c r="I34" s="23"/>
      <c r="J34" s="20"/>
      <c r="K34" s="20"/>
      <c r="L34" s="20"/>
      <c r="M34" s="21"/>
      <c r="N34" s="22"/>
      <c r="O34" s="22"/>
      <c r="P34" s="34"/>
      <c r="Q34" s="28"/>
      <c r="R34" s="28"/>
      <c r="S34" s="28"/>
      <c r="T34" s="28"/>
      <c r="U34" s="9"/>
    </row>
    <row r="35" spans="1:21" s="10" customFormat="1" ht="18" customHeight="1" x14ac:dyDescent="0.25">
      <c r="A35" s="1" t="str">
        <f t="shared" si="0"/>
        <v/>
      </c>
      <c r="B35" s="11"/>
      <c r="C35" s="11"/>
      <c r="D35" s="12"/>
      <c r="E35" s="2" t="str">
        <f t="shared" si="1"/>
        <v/>
      </c>
      <c r="F35" s="24"/>
      <c r="G35" s="20"/>
      <c r="H35" s="23"/>
      <c r="I35" s="23"/>
      <c r="J35" s="20"/>
      <c r="K35" s="20"/>
      <c r="L35" s="20"/>
      <c r="M35" s="21"/>
      <c r="N35" s="22"/>
      <c r="O35" s="22"/>
      <c r="P35" s="34"/>
      <c r="Q35" s="28"/>
      <c r="R35" s="28"/>
      <c r="S35" s="28"/>
      <c r="T35" s="28"/>
      <c r="U35" s="9"/>
    </row>
    <row r="36" spans="1:21" s="10" customFormat="1" ht="18" customHeight="1" x14ac:dyDescent="0.25">
      <c r="A36" s="1" t="str">
        <f t="shared" si="0"/>
        <v/>
      </c>
      <c r="B36" s="11"/>
      <c r="C36" s="11"/>
      <c r="D36" s="12"/>
      <c r="E36" s="2" t="str">
        <f t="shared" si="1"/>
        <v/>
      </c>
      <c r="F36" s="24"/>
      <c r="G36" s="20"/>
      <c r="H36" s="23"/>
      <c r="I36" s="23"/>
      <c r="J36" s="20"/>
      <c r="K36" s="20"/>
      <c r="L36" s="20"/>
      <c r="M36" s="21"/>
      <c r="N36" s="22"/>
      <c r="O36" s="22"/>
      <c r="P36" s="34"/>
      <c r="Q36" s="28"/>
      <c r="R36" s="28"/>
      <c r="S36" s="28"/>
      <c r="T36" s="28"/>
      <c r="U36" s="9"/>
    </row>
    <row r="37" spans="1:21" s="10" customFormat="1" ht="18" customHeight="1" x14ac:dyDescent="0.25">
      <c r="A37" s="1" t="str">
        <f t="shared" si="0"/>
        <v/>
      </c>
      <c r="B37" s="11"/>
      <c r="C37" s="11"/>
      <c r="D37" s="12"/>
      <c r="E37" s="2" t="str">
        <f t="shared" si="1"/>
        <v/>
      </c>
      <c r="F37" s="24"/>
      <c r="G37" s="20"/>
      <c r="H37" s="23"/>
      <c r="I37" s="23"/>
      <c r="J37" s="20"/>
      <c r="K37" s="20"/>
      <c r="L37" s="20"/>
      <c r="M37" s="21"/>
      <c r="N37" s="22"/>
      <c r="O37" s="22"/>
      <c r="P37" s="34"/>
      <c r="Q37" s="28"/>
      <c r="R37" s="28"/>
      <c r="S37" s="28"/>
      <c r="T37" s="28"/>
      <c r="U37" s="9"/>
    </row>
    <row r="38" spans="1:21" s="10" customFormat="1" ht="18" customHeight="1" x14ac:dyDescent="0.25">
      <c r="A38" s="1" t="str">
        <f t="shared" si="0"/>
        <v/>
      </c>
      <c r="B38" s="11"/>
      <c r="C38" s="11"/>
      <c r="D38" s="12"/>
      <c r="E38" s="2" t="str">
        <f t="shared" si="1"/>
        <v/>
      </c>
      <c r="F38" s="24"/>
      <c r="G38" s="20"/>
      <c r="H38" s="23"/>
      <c r="I38" s="23"/>
      <c r="J38" s="20"/>
      <c r="K38" s="20"/>
      <c r="L38" s="20"/>
      <c r="M38" s="21"/>
      <c r="N38" s="22"/>
      <c r="O38" s="22"/>
      <c r="P38" s="34"/>
      <c r="Q38" s="28"/>
      <c r="R38" s="28"/>
      <c r="S38" s="28"/>
      <c r="T38" s="28"/>
      <c r="U38" s="9"/>
    </row>
    <row r="39" spans="1:21" s="10" customFormat="1" ht="18" customHeight="1" x14ac:dyDescent="0.25">
      <c r="A39" s="1" t="str">
        <f t="shared" si="0"/>
        <v/>
      </c>
      <c r="B39" s="11"/>
      <c r="C39" s="11"/>
      <c r="D39" s="12"/>
      <c r="E39" s="2" t="str">
        <f t="shared" si="1"/>
        <v/>
      </c>
      <c r="F39" s="24"/>
      <c r="G39" s="20"/>
      <c r="H39" s="23"/>
      <c r="I39" s="23"/>
      <c r="J39" s="20"/>
      <c r="K39" s="20"/>
      <c r="L39" s="20"/>
      <c r="M39" s="21"/>
      <c r="N39" s="22"/>
      <c r="O39" s="22"/>
      <c r="P39" s="34"/>
      <c r="Q39" s="28"/>
      <c r="R39" s="28"/>
      <c r="S39" s="28"/>
      <c r="T39" s="28"/>
      <c r="U39" s="9"/>
    </row>
    <row r="40" spans="1:21" s="10" customFormat="1" ht="18" customHeight="1" x14ac:dyDescent="0.25">
      <c r="A40" s="1" t="str">
        <f t="shared" si="0"/>
        <v/>
      </c>
      <c r="B40" s="11"/>
      <c r="C40" s="11"/>
      <c r="D40" s="12"/>
      <c r="E40" s="2" t="str">
        <f t="shared" si="1"/>
        <v/>
      </c>
      <c r="F40" s="24"/>
      <c r="G40" s="20"/>
      <c r="H40" s="23"/>
      <c r="I40" s="23"/>
      <c r="J40" s="20"/>
      <c r="K40" s="20"/>
      <c r="L40" s="20"/>
      <c r="M40" s="21"/>
      <c r="N40" s="22"/>
      <c r="O40" s="22"/>
      <c r="P40" s="34"/>
      <c r="Q40" s="28"/>
      <c r="R40" s="28"/>
      <c r="S40" s="28"/>
      <c r="T40" s="28"/>
      <c r="U40" s="9"/>
    </row>
    <row r="41" spans="1:21" s="10" customFormat="1" ht="18" customHeight="1" x14ac:dyDescent="0.25">
      <c r="A41" s="1" t="str">
        <f t="shared" si="0"/>
        <v/>
      </c>
      <c r="B41" s="11"/>
      <c r="C41" s="11"/>
      <c r="D41" s="12"/>
      <c r="E41" s="2" t="str">
        <f t="shared" si="1"/>
        <v/>
      </c>
      <c r="F41" s="24"/>
      <c r="G41" s="20"/>
      <c r="H41" s="23"/>
      <c r="I41" s="23"/>
      <c r="J41" s="20"/>
      <c r="K41" s="20"/>
      <c r="L41" s="20"/>
      <c r="M41" s="21"/>
      <c r="N41" s="22"/>
      <c r="O41" s="22"/>
      <c r="P41" s="34"/>
      <c r="Q41" s="28"/>
      <c r="R41" s="28"/>
      <c r="S41" s="28"/>
      <c r="T41" s="28"/>
      <c r="U41" s="9"/>
    </row>
    <row r="42" spans="1:21" s="10" customFormat="1" ht="18" customHeight="1" x14ac:dyDescent="0.25">
      <c r="A42" s="1" t="str">
        <f t="shared" si="0"/>
        <v/>
      </c>
      <c r="B42" s="11"/>
      <c r="C42" s="11"/>
      <c r="D42" s="12"/>
      <c r="E42" s="2" t="str">
        <f t="shared" si="1"/>
        <v/>
      </c>
      <c r="F42" s="24"/>
      <c r="G42" s="20"/>
      <c r="H42" s="23"/>
      <c r="I42" s="23"/>
      <c r="J42" s="20"/>
      <c r="K42" s="20"/>
      <c r="L42" s="20"/>
      <c r="M42" s="21"/>
      <c r="N42" s="22"/>
      <c r="O42" s="22"/>
      <c r="P42" s="34"/>
      <c r="Q42" s="28"/>
      <c r="R42" s="28"/>
      <c r="S42" s="28"/>
      <c r="T42" s="28"/>
      <c r="U42" s="9"/>
    </row>
    <row r="43" spans="1:21" s="10" customFormat="1" ht="18" customHeight="1" x14ac:dyDescent="0.25">
      <c r="A43" s="1" t="str">
        <f t="shared" si="0"/>
        <v/>
      </c>
      <c r="B43" s="11"/>
      <c r="C43" s="11"/>
      <c r="D43" s="12"/>
      <c r="E43" s="2" t="str">
        <f t="shared" si="1"/>
        <v/>
      </c>
      <c r="F43" s="24"/>
      <c r="G43" s="20"/>
      <c r="H43" s="23"/>
      <c r="I43" s="23"/>
      <c r="J43" s="20"/>
      <c r="K43" s="20"/>
      <c r="L43" s="20"/>
      <c r="M43" s="21"/>
      <c r="N43" s="22"/>
      <c r="O43" s="22"/>
      <c r="P43" s="34"/>
      <c r="Q43" s="28"/>
      <c r="R43" s="28"/>
      <c r="S43" s="28"/>
      <c r="T43" s="28"/>
      <c r="U43" s="9"/>
    </row>
    <row r="44" spans="1:21" s="10" customFormat="1" ht="18" customHeight="1" x14ac:dyDescent="0.25">
      <c r="A44" s="1" t="str">
        <f t="shared" si="0"/>
        <v/>
      </c>
      <c r="B44" s="11"/>
      <c r="C44" s="11"/>
      <c r="D44" s="12"/>
      <c r="E44" s="2" t="str">
        <f t="shared" si="1"/>
        <v/>
      </c>
      <c r="F44" s="24"/>
      <c r="G44" s="20"/>
      <c r="H44" s="23"/>
      <c r="I44" s="23"/>
      <c r="J44" s="20"/>
      <c r="K44" s="20"/>
      <c r="L44" s="20"/>
      <c r="M44" s="21"/>
      <c r="N44" s="22"/>
      <c r="O44" s="22"/>
      <c r="P44" s="34"/>
      <c r="Q44" s="28"/>
      <c r="R44" s="28"/>
      <c r="S44" s="28"/>
      <c r="T44" s="28"/>
      <c r="U44" s="9"/>
    </row>
    <row r="45" spans="1:21" s="10" customFormat="1" ht="18" customHeight="1" x14ac:dyDescent="0.25">
      <c r="A45" s="1" t="str">
        <f t="shared" si="0"/>
        <v/>
      </c>
      <c r="B45" s="11"/>
      <c r="C45" s="11"/>
      <c r="D45" s="12"/>
      <c r="E45" s="2" t="str">
        <f t="shared" si="1"/>
        <v/>
      </c>
      <c r="F45" s="24"/>
      <c r="G45" s="20"/>
      <c r="H45" s="23"/>
      <c r="I45" s="23"/>
      <c r="J45" s="20"/>
      <c r="K45" s="20"/>
      <c r="L45" s="20"/>
      <c r="M45" s="21"/>
      <c r="N45" s="22"/>
      <c r="O45" s="22"/>
      <c r="P45" s="34"/>
      <c r="Q45" s="28"/>
      <c r="R45" s="28"/>
      <c r="S45" s="28"/>
      <c r="T45" s="28"/>
      <c r="U45" s="9"/>
    </row>
    <row r="46" spans="1:21" s="10" customFormat="1" ht="18" customHeight="1" x14ac:dyDescent="0.25">
      <c r="A46" s="1" t="str">
        <f t="shared" si="0"/>
        <v/>
      </c>
      <c r="B46" s="11"/>
      <c r="C46" s="11"/>
      <c r="D46" s="12"/>
      <c r="E46" s="2" t="str">
        <f t="shared" si="1"/>
        <v/>
      </c>
      <c r="F46" s="24"/>
      <c r="G46" s="20"/>
      <c r="H46" s="23"/>
      <c r="I46" s="23"/>
      <c r="J46" s="20"/>
      <c r="K46" s="20"/>
      <c r="L46" s="20"/>
      <c r="M46" s="21"/>
      <c r="N46" s="22"/>
      <c r="O46" s="22"/>
      <c r="P46" s="34"/>
      <c r="Q46" s="28"/>
      <c r="R46" s="28"/>
      <c r="S46" s="28"/>
      <c r="T46" s="28"/>
      <c r="U46" s="9"/>
    </row>
    <row r="47" spans="1:21" s="10" customFormat="1" ht="18" customHeight="1" x14ac:dyDescent="0.25">
      <c r="A47" s="1" t="str">
        <f t="shared" si="0"/>
        <v/>
      </c>
      <c r="B47" s="11"/>
      <c r="C47" s="11"/>
      <c r="D47" s="12"/>
      <c r="E47" s="2" t="str">
        <f t="shared" si="1"/>
        <v/>
      </c>
      <c r="F47" s="24"/>
      <c r="G47" s="20"/>
      <c r="H47" s="23"/>
      <c r="I47" s="23"/>
      <c r="J47" s="20"/>
      <c r="K47" s="20"/>
      <c r="L47" s="20"/>
      <c r="M47" s="21"/>
      <c r="N47" s="22"/>
      <c r="O47" s="22"/>
      <c r="P47" s="35"/>
      <c r="Q47" s="28"/>
      <c r="R47" s="28"/>
      <c r="S47" s="28"/>
      <c r="T47" s="28"/>
      <c r="U47" s="9"/>
    </row>
    <row r="48" spans="1:21" x14ac:dyDescent="0.25">
      <c r="A48" s="8"/>
      <c r="B48" s="8"/>
      <c r="C48" s="8"/>
      <c r="D48" s="8"/>
      <c r="E48" s="8"/>
      <c r="F48" s="18"/>
      <c r="G48" s="7"/>
      <c r="H48" s="7"/>
      <c r="I48" s="7"/>
      <c r="J48" s="7"/>
      <c r="K48" s="7"/>
      <c r="L48" s="7"/>
      <c r="M48" s="7"/>
      <c r="N48" s="7"/>
      <c r="O48" s="7"/>
      <c r="P48" s="8"/>
      <c r="Q48" s="8"/>
      <c r="R48" s="8"/>
      <c r="S48" s="8"/>
      <c r="T48" s="8"/>
      <c r="U48" s="8"/>
    </row>
    <row r="49" spans="1:21" x14ac:dyDescent="0.25">
      <c r="A49" s="8"/>
      <c r="B49" s="8"/>
      <c r="C49" s="8"/>
      <c r="D49" s="8"/>
      <c r="E49" s="8"/>
      <c r="F49" s="18"/>
      <c r="G49" s="7"/>
      <c r="H49" s="7"/>
      <c r="I49" s="7"/>
      <c r="J49" s="7"/>
      <c r="K49" s="7"/>
      <c r="L49" s="7"/>
      <c r="M49" s="7"/>
      <c r="N49" s="7"/>
      <c r="O49" s="7"/>
      <c r="P49" s="8"/>
      <c r="Q49" s="8"/>
      <c r="R49" s="8"/>
      <c r="S49" s="8"/>
      <c r="T49" s="8"/>
      <c r="U49" s="8"/>
    </row>
    <row r="50" spans="1:21" x14ac:dyDescent="0.25">
      <c r="A50" s="8"/>
      <c r="B50" s="8"/>
      <c r="C50" s="8"/>
      <c r="D50" s="8"/>
      <c r="E50" s="8"/>
      <c r="F50" s="18"/>
      <c r="G50" s="7"/>
      <c r="H50" s="7"/>
      <c r="I50" s="7"/>
      <c r="J50" s="7"/>
      <c r="K50" s="7"/>
      <c r="L50" s="7"/>
      <c r="M50" s="7"/>
      <c r="N50" s="7"/>
      <c r="O50" s="7"/>
      <c r="P50" s="8"/>
      <c r="Q50" s="8"/>
      <c r="R50" s="8"/>
      <c r="S50" s="8"/>
      <c r="T50" s="8"/>
      <c r="U50" s="8"/>
    </row>
    <row r="51" spans="1:21" x14ac:dyDescent="0.25">
      <c r="A51" s="8"/>
      <c r="B51" s="8"/>
      <c r="C51" s="8"/>
      <c r="D51" s="8"/>
      <c r="E51" s="8"/>
      <c r="F51" s="18"/>
      <c r="G51" s="7"/>
      <c r="H51" s="7"/>
      <c r="I51" s="7"/>
      <c r="J51" s="7"/>
      <c r="K51" s="7"/>
      <c r="L51" s="7"/>
      <c r="M51" s="7"/>
      <c r="N51" s="7"/>
      <c r="O51" s="7"/>
      <c r="P51" s="8"/>
      <c r="Q51" s="8"/>
      <c r="R51" s="8"/>
      <c r="S51" s="8"/>
      <c r="T51" s="8"/>
      <c r="U51" s="8"/>
    </row>
    <row r="52" spans="1:21" x14ac:dyDescent="0.25">
      <c r="A52" s="8"/>
      <c r="B52" s="8"/>
      <c r="C52" s="8"/>
      <c r="D52" s="8"/>
      <c r="E52" s="8"/>
      <c r="F52" s="18"/>
      <c r="G52" s="7"/>
      <c r="H52" s="7"/>
      <c r="I52" s="7"/>
      <c r="J52" s="7"/>
      <c r="K52" s="7"/>
      <c r="L52" s="7"/>
      <c r="M52" s="7"/>
      <c r="N52" s="7"/>
      <c r="O52" s="7"/>
      <c r="P52" s="8"/>
      <c r="Q52" s="8"/>
      <c r="R52" s="8"/>
      <c r="S52" s="8"/>
      <c r="T52" s="8"/>
      <c r="U52" s="8"/>
    </row>
    <row r="53" spans="1:21" x14ac:dyDescent="0.25">
      <c r="A53" s="8"/>
      <c r="B53" s="8"/>
      <c r="C53" s="8"/>
      <c r="D53" s="8"/>
      <c r="E53" s="8"/>
      <c r="F53" s="18"/>
      <c r="G53" s="7"/>
      <c r="H53" s="7"/>
      <c r="I53" s="7"/>
      <c r="J53" s="7"/>
      <c r="K53" s="7"/>
      <c r="L53" s="7"/>
      <c r="M53" s="7"/>
      <c r="N53" s="7"/>
      <c r="O53" s="7"/>
      <c r="P53" s="8"/>
      <c r="Q53" s="8"/>
      <c r="R53" s="8"/>
      <c r="S53" s="8"/>
      <c r="T53" s="8"/>
      <c r="U53" s="8"/>
    </row>
    <row r="54" spans="1:21" x14ac:dyDescent="0.25">
      <c r="A54" s="8"/>
      <c r="B54" s="8"/>
      <c r="C54" s="8"/>
      <c r="D54" s="8"/>
      <c r="E54" s="8"/>
      <c r="F54" s="18"/>
      <c r="G54" s="7"/>
      <c r="H54" s="7"/>
      <c r="I54" s="7"/>
      <c r="J54" s="7"/>
      <c r="K54" s="7"/>
      <c r="L54" s="7"/>
      <c r="M54" s="7"/>
      <c r="N54" s="7"/>
      <c r="O54" s="7"/>
      <c r="P54" s="8"/>
      <c r="Q54" s="8"/>
      <c r="R54" s="8"/>
      <c r="S54" s="8"/>
      <c r="T54" s="8"/>
      <c r="U54" s="8"/>
    </row>
    <row r="55" spans="1:21" x14ac:dyDescent="0.25">
      <c r="A55" s="8"/>
      <c r="B55" s="8"/>
      <c r="C55" s="8"/>
      <c r="D55" s="8"/>
      <c r="E55" s="8"/>
      <c r="F55" s="18"/>
      <c r="G55" s="7"/>
      <c r="H55" s="7"/>
      <c r="I55" s="7"/>
      <c r="J55" s="7"/>
      <c r="K55" s="7"/>
      <c r="L55" s="7"/>
      <c r="M55" s="7"/>
      <c r="N55" s="7"/>
      <c r="O55" s="7"/>
      <c r="P55" s="8"/>
      <c r="Q55" s="8"/>
      <c r="R55" s="8"/>
      <c r="S55" s="8"/>
      <c r="T55" s="8"/>
      <c r="U55" s="8"/>
    </row>
    <row r="56" spans="1:21" x14ac:dyDescent="0.25">
      <c r="A56" s="8"/>
      <c r="B56" s="8"/>
      <c r="C56" s="8"/>
      <c r="D56" s="8"/>
      <c r="E56" s="8"/>
      <c r="F56" s="18"/>
      <c r="G56" s="7"/>
      <c r="H56" s="7"/>
      <c r="I56" s="7"/>
      <c r="J56" s="7"/>
      <c r="K56" s="7"/>
      <c r="L56" s="7"/>
      <c r="M56" s="7"/>
      <c r="N56" s="7"/>
      <c r="O56" s="7"/>
      <c r="P56" s="8"/>
      <c r="Q56" s="8"/>
      <c r="R56" s="8"/>
      <c r="S56" s="8"/>
      <c r="T56" s="8"/>
      <c r="U56" s="8"/>
    </row>
  </sheetData>
  <sheetProtection algorithmName="SHA-512" hashValue="95o3nJE7YyB8THVdLv8HTfIJXsLfBpvuNLb28JeKVX84hlpqmws8CoGrx/uxFhwlClmdW2gQJniYlzdEuJuFRQ==" saltValue="cF9Efi65qDJ647TA3MOF3g==" spinCount="100000" sheet="1" objects="1" scenarios="1"/>
  <mergeCells count="27">
    <mergeCell ref="A1:L1"/>
    <mergeCell ref="A16:F16"/>
    <mergeCell ref="C7:L7"/>
    <mergeCell ref="C9:L9"/>
    <mergeCell ref="C10:L10"/>
    <mergeCell ref="A6:L6"/>
    <mergeCell ref="A7:B7"/>
    <mergeCell ref="A9:B9"/>
    <mergeCell ref="A10:B10"/>
    <mergeCell ref="A11:L11"/>
    <mergeCell ref="M1:O11"/>
    <mergeCell ref="A12:O12"/>
    <mergeCell ref="Q1:T47"/>
    <mergeCell ref="E14:E15"/>
    <mergeCell ref="G14:O14"/>
    <mergeCell ref="A14:A15"/>
    <mergeCell ref="B14:B15"/>
    <mergeCell ref="C14:C15"/>
    <mergeCell ref="D14:D15"/>
    <mergeCell ref="F14:F15"/>
    <mergeCell ref="P14:P47"/>
    <mergeCell ref="A8:J8"/>
    <mergeCell ref="K8:L8"/>
    <mergeCell ref="A5:L5"/>
    <mergeCell ref="A4:L4"/>
    <mergeCell ref="A3:L3"/>
    <mergeCell ref="A2:L2"/>
  </mergeCells>
  <conditionalFormatting sqref="C7">
    <cfRule type="expression" dxfId="10" priority="46">
      <formula>ISBLANK(C7)</formula>
    </cfRule>
  </conditionalFormatting>
  <conditionalFormatting sqref="C9">
    <cfRule type="expression" dxfId="9" priority="45">
      <formula>ISBLANK(C9)</formula>
    </cfRule>
  </conditionalFormatting>
  <conditionalFormatting sqref="C10">
    <cfRule type="expression" dxfId="8" priority="41">
      <formula>ISBLANK(C10)</formula>
    </cfRule>
  </conditionalFormatting>
  <conditionalFormatting sqref="B18 F18:O47">
    <cfRule type="expression" dxfId="7" priority="1">
      <formula>($A17="")</formula>
    </cfRule>
  </conditionalFormatting>
  <conditionalFormatting sqref="B19:B47">
    <cfRule type="expression" dxfId="6" priority="20">
      <formula>($A18="")</formula>
    </cfRule>
  </conditionalFormatting>
  <conditionalFormatting sqref="C19:D47">
    <cfRule type="expression" dxfId="5" priority="18">
      <formula>($A18="")</formula>
    </cfRule>
  </conditionalFormatting>
  <conditionalFormatting sqref="C18:D18">
    <cfRule type="expression" dxfId="4" priority="16">
      <formula>($A17="")</formula>
    </cfRule>
  </conditionalFormatting>
  <conditionalFormatting sqref="B18:D47 F18:O47">
    <cfRule type="expression" dxfId="3" priority="39">
      <formula>ISBLANK(B18)=FALSE</formula>
    </cfRule>
    <cfRule type="expression" dxfId="2" priority="60">
      <formula>AND(COUNTA($B18:$D18,$F18:$O18)&gt;0,ISBLANK(B18))</formula>
    </cfRule>
  </conditionalFormatting>
  <conditionalFormatting sqref="K8">
    <cfRule type="expression" dxfId="1" priority="2">
      <formula>ISBLANK(K8)</formula>
    </cfRule>
  </conditionalFormatting>
  <conditionalFormatting sqref="G18:O18">
    <cfRule type="expression" dxfId="0" priority="59">
      <formula>AND(COUNTA($B18:$D18)&gt;2,COUNTA($G18:$O18)&gt;0)</formula>
    </cfRule>
  </conditionalFormatting>
  <dataValidations count="5">
    <dataValidation type="list" allowBlank="1" showInputMessage="1" showErrorMessage="1" sqref="F18:F47">
      <formula1>"w,m"</formula1>
    </dataValidation>
    <dataValidation type="date" operator="lessThan" allowBlank="1" showInputMessage="1" showErrorMessage="1" sqref="D18:D47">
      <formula1>44108</formula1>
    </dataValidation>
    <dataValidation type="decimal" allowBlank="1" showInputMessage="1" showErrorMessage="1" sqref="G18:G47 J18:M47">
      <formula1>0</formula1>
      <formula2>999.99</formula2>
    </dataValidation>
    <dataValidation type="whole" allowBlank="1" showInputMessage="1" showErrorMessage="1" sqref="N18:O47">
      <formula1>0</formula1>
      <formula2>999</formula2>
    </dataValidation>
    <dataValidation type="list" allowBlank="1" showInputMessage="1" showErrorMessage="1" sqref="K8:L8">
      <formula1>"Ja,,"</formula1>
    </dataValidation>
  </dataValidations>
  <hyperlinks>
    <hyperlink ref="A12:O12" r:id="rId1" display="Das ausgefüllte Ergebnisformular bitte bis spätestens 04.10.2020 an Jan@tvjuechen.de senden!"/>
  </hyperlinks>
  <pageMargins left="0.7" right="0.7" top="0.78740157499999996" bottom="0.78740157499999996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A15" sqref="A15"/>
    </sheetView>
  </sheetViews>
  <sheetFormatPr baseColWidth="10" defaultRowHeight="15" x14ac:dyDescent="0.25"/>
  <cols>
    <col min="1" max="1" width="196.85546875" customWidth="1"/>
  </cols>
  <sheetData>
    <row r="1" spans="1:1" x14ac:dyDescent="0.25">
      <c r="A1" s="26" t="str">
        <f>IF(NOT(ISBLANK(Ergebnismeldung!B18)),Ergebnismeldung!C7&amp;";"&amp;Ergebnismeldung!B18&amp;";"&amp;Ergebnismeldung!C18&amp;";"&amp;TEXT(Ergebnismeldung!D18,"TT.MM.JJJJ")&amp;";"&amp;Ergebnismeldung!F18&amp;";100m;"&amp;Ergebnismeldung!G18&amp;";400m;"&amp;Ergebnismeldung!H18&amp;";800m;"&amp;Ergebnismeldung!I18&amp;";EB;"&amp;Ergebnismeldung!J18&amp;";WW;"&amp;Ergebnismeldung!K18&amp;";IUF;"&amp;Ergebnismeldung!L18&amp;";COA;"&amp;Ergebnismeldung!M18&amp;";HOCH;"&amp;Ergebnismeldung!N18&amp;";WEIT;"&amp;Ergebnismeldung!O18&amp;";","")</f>
        <v/>
      </c>
    </row>
    <row r="2" spans="1:1" x14ac:dyDescent="0.25">
      <c r="A2" s="26" t="str">
        <f>IF(NOT(ISBLANK(Ergebnismeldung!B19)),Ergebnismeldung!C8&amp;";"&amp;Ergebnismeldung!B19&amp;";"&amp;Ergebnismeldung!C19&amp;";"&amp;TEXT(Ergebnismeldung!D19,"TT.MM.JJJJ")&amp;";"&amp;Ergebnismeldung!F19&amp;";100m;"&amp;Ergebnismeldung!G19&amp;";400m;"&amp;Ergebnismeldung!H19&amp;";800m;"&amp;Ergebnismeldung!I19&amp;";EB;"&amp;Ergebnismeldung!J19&amp;";WW;"&amp;Ergebnismeldung!K19&amp;";IUF;"&amp;Ergebnismeldung!L19&amp;";COA;"&amp;Ergebnismeldung!M19&amp;";HOCH;"&amp;Ergebnismeldung!N19&amp;";WEIT;"&amp;Ergebnismeldung!O19&amp;";","")</f>
        <v/>
      </c>
    </row>
    <row r="3" spans="1:1" x14ac:dyDescent="0.25">
      <c r="A3" s="26" t="str">
        <f>IF(NOT(ISBLANK(Ergebnismeldung!B20)),Ergebnismeldung!C9&amp;";"&amp;Ergebnismeldung!B20&amp;";"&amp;Ergebnismeldung!C20&amp;";"&amp;TEXT(Ergebnismeldung!D20,"TT.MM.JJJJ")&amp;";"&amp;Ergebnismeldung!F20&amp;";100m;"&amp;Ergebnismeldung!G20&amp;";400m;"&amp;Ergebnismeldung!H20&amp;";800m;"&amp;Ergebnismeldung!I20&amp;";EB;"&amp;Ergebnismeldung!J20&amp;";WW;"&amp;Ergebnismeldung!K20&amp;";IUF;"&amp;Ergebnismeldung!L20&amp;";COA;"&amp;Ergebnismeldung!M20&amp;";HOCH;"&amp;Ergebnismeldung!N20&amp;";WEIT;"&amp;Ergebnismeldung!O20&amp;";","")</f>
        <v/>
      </c>
    </row>
    <row r="4" spans="1:1" x14ac:dyDescent="0.25">
      <c r="A4" s="26" t="str">
        <f>IF(NOT(ISBLANK(Ergebnismeldung!B21)),Ergebnismeldung!C10&amp;";"&amp;Ergebnismeldung!B21&amp;";"&amp;Ergebnismeldung!C21&amp;";"&amp;TEXT(Ergebnismeldung!D21,"TT.MM.JJJJ")&amp;";"&amp;Ergebnismeldung!F21&amp;";100m;"&amp;Ergebnismeldung!G21&amp;";400m;"&amp;Ergebnismeldung!H21&amp;";800m;"&amp;Ergebnismeldung!I21&amp;";EB;"&amp;Ergebnismeldung!J21&amp;";WW;"&amp;Ergebnismeldung!K21&amp;";IUF;"&amp;Ergebnismeldung!L21&amp;";COA;"&amp;Ergebnismeldung!M21&amp;";HOCH;"&amp;Ergebnismeldung!N21&amp;";WEIT;"&amp;Ergebnismeldung!O21&amp;";","")</f>
        <v/>
      </c>
    </row>
    <row r="5" spans="1:1" x14ac:dyDescent="0.25">
      <c r="A5" s="26" t="str">
        <f>IF(NOT(ISBLANK(Ergebnismeldung!B22)),Ergebnismeldung!C13&amp;";"&amp;Ergebnismeldung!B22&amp;";"&amp;Ergebnismeldung!C22&amp;";"&amp;TEXT(Ergebnismeldung!D22,"TT.MM.JJJJ")&amp;";"&amp;Ergebnismeldung!F22&amp;";100m;"&amp;Ergebnismeldung!G22&amp;";400m;"&amp;Ergebnismeldung!H22&amp;";800m;"&amp;Ergebnismeldung!I22&amp;";EB;"&amp;Ergebnismeldung!J22&amp;";WW;"&amp;Ergebnismeldung!K22&amp;";IUF;"&amp;Ergebnismeldung!L22&amp;";COA;"&amp;Ergebnismeldung!M22&amp;";HOCH;"&amp;Ergebnismeldung!N22&amp;";WEIT;"&amp;Ergebnismeldung!O22&amp;";","")</f>
        <v/>
      </c>
    </row>
    <row r="6" spans="1:1" x14ac:dyDescent="0.25">
      <c r="A6" s="26" t="str">
        <f>IF(NOT(ISBLANK(Ergebnismeldung!B23)),Ergebnismeldung!C14&amp;";"&amp;Ergebnismeldung!B23&amp;";"&amp;Ergebnismeldung!C23&amp;";"&amp;TEXT(Ergebnismeldung!D23,"TT.MM.JJJJ")&amp;";"&amp;Ergebnismeldung!F23&amp;";100m;"&amp;Ergebnismeldung!G23&amp;";400m;"&amp;Ergebnismeldung!H23&amp;";800m;"&amp;Ergebnismeldung!I23&amp;";EB;"&amp;Ergebnismeldung!J23&amp;";WW;"&amp;Ergebnismeldung!K23&amp;";IUF;"&amp;Ergebnismeldung!L23&amp;";COA;"&amp;Ergebnismeldung!M23&amp;";HOCH;"&amp;Ergebnismeldung!N23&amp;";WEIT;"&amp;Ergebnismeldung!O23&amp;";","")</f>
        <v/>
      </c>
    </row>
    <row r="7" spans="1:1" x14ac:dyDescent="0.25">
      <c r="A7" s="26" t="str">
        <f>IF(NOT(ISBLANK(Ergebnismeldung!B24)),Ergebnismeldung!C15&amp;";"&amp;Ergebnismeldung!B24&amp;";"&amp;Ergebnismeldung!C24&amp;";"&amp;TEXT(Ergebnismeldung!D24,"TT.MM.JJJJ")&amp;";"&amp;Ergebnismeldung!F24&amp;";100m;"&amp;Ergebnismeldung!G24&amp;";400m;"&amp;Ergebnismeldung!H24&amp;";800m;"&amp;Ergebnismeldung!I24&amp;";EB;"&amp;Ergebnismeldung!J24&amp;";WW;"&amp;Ergebnismeldung!K24&amp;";IUF;"&amp;Ergebnismeldung!L24&amp;";COA;"&amp;Ergebnismeldung!M24&amp;";HOCH;"&amp;Ergebnismeldung!N24&amp;";WEIT;"&amp;Ergebnismeldung!O24&amp;";","")</f>
        <v/>
      </c>
    </row>
    <row r="8" spans="1:1" x14ac:dyDescent="0.25">
      <c r="A8" s="26" t="str">
        <f>IF(NOT(ISBLANK(Ergebnismeldung!B25)),Ergebnismeldung!C16&amp;";"&amp;Ergebnismeldung!B25&amp;";"&amp;Ergebnismeldung!C25&amp;";"&amp;TEXT(Ergebnismeldung!D25,"TT.MM.JJJJ")&amp;";"&amp;Ergebnismeldung!F25&amp;";100m;"&amp;Ergebnismeldung!G25&amp;";400m;"&amp;Ergebnismeldung!H25&amp;";800m;"&amp;Ergebnismeldung!I25&amp;";EB;"&amp;Ergebnismeldung!J25&amp;";WW;"&amp;Ergebnismeldung!K25&amp;";IUF;"&amp;Ergebnismeldung!L25&amp;";COA;"&amp;Ergebnismeldung!M25&amp;";HOCH;"&amp;Ergebnismeldung!N25&amp;";WEIT;"&amp;Ergebnismeldung!O25&amp;";","")</f>
        <v/>
      </c>
    </row>
    <row r="9" spans="1:1" x14ac:dyDescent="0.25">
      <c r="A9" s="26" t="str">
        <f>IF(NOT(ISBLANK(Ergebnismeldung!B26)),Ergebnismeldung!C17&amp;";"&amp;Ergebnismeldung!B26&amp;";"&amp;Ergebnismeldung!C26&amp;";"&amp;TEXT(Ergebnismeldung!D26,"TT.MM.JJJJ")&amp;";"&amp;Ergebnismeldung!F26&amp;";100m;"&amp;Ergebnismeldung!G26&amp;";400m;"&amp;Ergebnismeldung!H26&amp;";800m;"&amp;Ergebnismeldung!I26&amp;";EB;"&amp;Ergebnismeldung!J26&amp;";WW;"&amp;Ergebnismeldung!K26&amp;";IUF;"&amp;Ergebnismeldung!L26&amp;";COA;"&amp;Ergebnismeldung!M26&amp;";HOCH;"&amp;Ergebnismeldung!N26&amp;";WEIT;"&amp;Ergebnismeldung!O26&amp;";","")</f>
        <v/>
      </c>
    </row>
    <row r="10" spans="1:1" x14ac:dyDescent="0.25">
      <c r="A10" s="26" t="str">
        <f>IF(NOT(ISBLANK(Ergebnismeldung!B27)),Ergebnismeldung!C18&amp;";"&amp;Ergebnismeldung!B27&amp;";"&amp;Ergebnismeldung!C27&amp;";"&amp;TEXT(Ergebnismeldung!D27,"TT.MM.JJJJ")&amp;";"&amp;Ergebnismeldung!F27&amp;";100m;"&amp;Ergebnismeldung!G27&amp;";400m;"&amp;Ergebnismeldung!H27&amp;";800m;"&amp;Ergebnismeldung!I27&amp;";EB;"&amp;Ergebnismeldung!J27&amp;";WW;"&amp;Ergebnismeldung!K27&amp;";IUF;"&amp;Ergebnismeldung!L27&amp;";COA;"&amp;Ergebnismeldung!M27&amp;";HOCH;"&amp;Ergebnismeldung!N27&amp;";WEIT;"&amp;Ergebnismeldung!O27&amp;";","")</f>
        <v/>
      </c>
    </row>
    <row r="11" spans="1:1" x14ac:dyDescent="0.25">
      <c r="A11" s="26" t="str">
        <f>IF(NOT(ISBLANK(Ergebnismeldung!B28)),Ergebnismeldung!C19&amp;";"&amp;Ergebnismeldung!B28&amp;";"&amp;Ergebnismeldung!C28&amp;";"&amp;TEXT(Ergebnismeldung!D28,"TT.MM.JJJJ")&amp;";"&amp;Ergebnismeldung!F28&amp;";100m;"&amp;Ergebnismeldung!G28&amp;";400m;"&amp;Ergebnismeldung!H28&amp;";800m;"&amp;Ergebnismeldung!I28&amp;";EB;"&amp;Ergebnismeldung!J28&amp;";WW;"&amp;Ergebnismeldung!K28&amp;";IUF;"&amp;Ergebnismeldung!L28&amp;";COA;"&amp;Ergebnismeldung!M28&amp;";HOCH;"&amp;Ergebnismeldung!N28&amp;";WEIT;"&amp;Ergebnismeldung!O28&amp;";","")</f>
        <v/>
      </c>
    </row>
    <row r="12" spans="1:1" x14ac:dyDescent="0.25">
      <c r="A12" s="26" t="str">
        <f>IF(NOT(ISBLANK(Ergebnismeldung!B29)),Ergebnismeldung!C20&amp;";"&amp;Ergebnismeldung!B29&amp;";"&amp;Ergebnismeldung!C29&amp;";"&amp;TEXT(Ergebnismeldung!D29,"TT.MM.JJJJ")&amp;";"&amp;Ergebnismeldung!F29&amp;";100m;"&amp;Ergebnismeldung!G29&amp;";400m;"&amp;Ergebnismeldung!H29&amp;";800m;"&amp;Ergebnismeldung!I29&amp;";EB;"&amp;Ergebnismeldung!J29&amp;";WW;"&amp;Ergebnismeldung!K29&amp;";IUF;"&amp;Ergebnismeldung!L29&amp;";COA;"&amp;Ergebnismeldung!M29&amp;";HOCH;"&amp;Ergebnismeldung!N29&amp;";WEIT;"&amp;Ergebnismeldung!O29&amp;";","")</f>
        <v/>
      </c>
    </row>
    <row r="13" spans="1:1" x14ac:dyDescent="0.25">
      <c r="A13" s="26" t="str">
        <f>IF(NOT(ISBLANK(Ergebnismeldung!B30)),Ergebnismeldung!C21&amp;";"&amp;Ergebnismeldung!B30&amp;";"&amp;Ergebnismeldung!C30&amp;";"&amp;TEXT(Ergebnismeldung!D30,"TT.MM.JJJJ")&amp;";"&amp;Ergebnismeldung!F30&amp;";100m;"&amp;Ergebnismeldung!G30&amp;";400m;"&amp;Ergebnismeldung!H30&amp;";800m;"&amp;Ergebnismeldung!I30&amp;";EB;"&amp;Ergebnismeldung!J30&amp;";WW;"&amp;Ergebnismeldung!K30&amp;";IUF;"&amp;Ergebnismeldung!L30&amp;";COA;"&amp;Ergebnismeldung!M30&amp;";HOCH;"&amp;Ergebnismeldung!N30&amp;";WEIT;"&amp;Ergebnismeldung!O30&amp;";","")</f>
        <v/>
      </c>
    </row>
    <row r="14" spans="1:1" x14ac:dyDescent="0.25">
      <c r="A14" s="26" t="str">
        <f>IF(NOT(ISBLANK(Ergebnismeldung!B31)),Ergebnismeldung!C22&amp;";"&amp;Ergebnismeldung!B31&amp;";"&amp;Ergebnismeldung!C31&amp;";"&amp;TEXT(Ergebnismeldung!D31,"TT.MM.JJJJ")&amp;";"&amp;Ergebnismeldung!F31&amp;";100m;"&amp;Ergebnismeldung!G31&amp;";400m;"&amp;Ergebnismeldung!H31&amp;";800m;"&amp;Ergebnismeldung!I31&amp;";EB;"&amp;Ergebnismeldung!J31&amp;";WW;"&amp;Ergebnismeldung!K31&amp;";IUF;"&amp;Ergebnismeldung!L31&amp;";COA;"&amp;Ergebnismeldung!M31&amp;";HOCH;"&amp;Ergebnismeldung!N31&amp;";WEIT;"&amp;Ergebnismeldung!O31&amp;";","")</f>
        <v/>
      </c>
    </row>
    <row r="15" spans="1:1" x14ac:dyDescent="0.25">
      <c r="A15" s="26" t="str">
        <f>IF(NOT(ISBLANK(Ergebnismeldung!B32)),Ergebnismeldung!C23&amp;";"&amp;Ergebnismeldung!B32&amp;";"&amp;Ergebnismeldung!C32&amp;";"&amp;TEXT(Ergebnismeldung!D32,"TT.MM.JJJJ")&amp;";"&amp;Ergebnismeldung!F32&amp;";100m;"&amp;Ergebnismeldung!G32&amp;";400m;"&amp;Ergebnismeldung!H32&amp;";800m;"&amp;Ergebnismeldung!I32&amp;";EB;"&amp;Ergebnismeldung!J32&amp;";WW;"&amp;Ergebnismeldung!K32&amp;";IUF;"&amp;Ergebnismeldung!L32&amp;";COA;"&amp;Ergebnismeldung!M32&amp;";HOCH;"&amp;Ergebnismeldung!N32&amp;";WEIT;"&amp;Ergebnismeldung!O32&amp;";","")</f>
        <v/>
      </c>
    </row>
    <row r="16" spans="1:1" x14ac:dyDescent="0.25">
      <c r="A16" s="26" t="str">
        <f>IF(NOT(ISBLANK(Ergebnismeldung!B33)),Ergebnismeldung!C24&amp;";"&amp;Ergebnismeldung!B33&amp;";"&amp;Ergebnismeldung!C33&amp;";"&amp;TEXT(Ergebnismeldung!D33,"TT.MM.JJJJ")&amp;";"&amp;Ergebnismeldung!F33&amp;";100m;"&amp;Ergebnismeldung!G33&amp;";400m;"&amp;Ergebnismeldung!H33&amp;";800m;"&amp;Ergebnismeldung!I33&amp;";EB;"&amp;Ergebnismeldung!J33&amp;";WW;"&amp;Ergebnismeldung!K33&amp;";IUF;"&amp;Ergebnismeldung!L33&amp;";COA;"&amp;Ergebnismeldung!M33&amp;";HOCH;"&amp;Ergebnismeldung!N33&amp;";WEIT;"&amp;Ergebnismeldung!O33&amp;";","")</f>
        <v/>
      </c>
    </row>
    <row r="17" spans="1:1" x14ac:dyDescent="0.25">
      <c r="A17" s="26" t="str">
        <f>IF(NOT(ISBLANK(Ergebnismeldung!B34)),Ergebnismeldung!C25&amp;";"&amp;Ergebnismeldung!B34&amp;";"&amp;Ergebnismeldung!C34&amp;";"&amp;TEXT(Ergebnismeldung!D34,"TT.MM.JJJJ")&amp;";"&amp;Ergebnismeldung!F34&amp;";100m;"&amp;Ergebnismeldung!G34&amp;";400m;"&amp;Ergebnismeldung!H34&amp;";800m;"&amp;Ergebnismeldung!I34&amp;";EB;"&amp;Ergebnismeldung!J34&amp;";WW;"&amp;Ergebnismeldung!K34&amp;";IUF;"&amp;Ergebnismeldung!L34&amp;";COA;"&amp;Ergebnismeldung!M34&amp;";HOCH;"&amp;Ergebnismeldung!N34&amp;";WEIT;"&amp;Ergebnismeldung!O34&amp;";","")</f>
        <v/>
      </c>
    </row>
    <row r="18" spans="1:1" x14ac:dyDescent="0.25">
      <c r="A18" s="26" t="str">
        <f>IF(NOT(ISBLANK(Ergebnismeldung!B35)),Ergebnismeldung!C26&amp;";"&amp;Ergebnismeldung!B35&amp;";"&amp;Ergebnismeldung!C35&amp;";"&amp;TEXT(Ergebnismeldung!D35,"TT.MM.JJJJ")&amp;";"&amp;Ergebnismeldung!F35&amp;";100m;"&amp;Ergebnismeldung!G35&amp;";400m;"&amp;Ergebnismeldung!H35&amp;";800m;"&amp;Ergebnismeldung!I35&amp;";EB;"&amp;Ergebnismeldung!J35&amp;";WW;"&amp;Ergebnismeldung!K35&amp;";IUF;"&amp;Ergebnismeldung!L35&amp;";COA;"&amp;Ergebnismeldung!M35&amp;";HOCH;"&amp;Ergebnismeldung!N35&amp;";WEIT;"&amp;Ergebnismeldung!O35&amp;";","")</f>
        <v/>
      </c>
    </row>
    <row r="19" spans="1:1" x14ac:dyDescent="0.25">
      <c r="A19" s="26" t="str">
        <f>IF(NOT(ISBLANK(Ergebnismeldung!B36)),Ergebnismeldung!C27&amp;";"&amp;Ergebnismeldung!B36&amp;";"&amp;Ergebnismeldung!C36&amp;";"&amp;TEXT(Ergebnismeldung!D36,"TT.MM.JJJJ")&amp;";"&amp;Ergebnismeldung!F36&amp;";100m;"&amp;Ergebnismeldung!G36&amp;";400m;"&amp;Ergebnismeldung!H36&amp;";800m;"&amp;Ergebnismeldung!I36&amp;";EB;"&amp;Ergebnismeldung!J36&amp;";WW;"&amp;Ergebnismeldung!K36&amp;";IUF;"&amp;Ergebnismeldung!L36&amp;";COA;"&amp;Ergebnismeldung!M36&amp;";HOCH;"&amp;Ergebnismeldung!N36&amp;";WEIT;"&amp;Ergebnismeldung!O36&amp;";","")</f>
        <v/>
      </c>
    </row>
    <row r="20" spans="1:1" x14ac:dyDescent="0.25">
      <c r="A20" s="26" t="str">
        <f>IF(NOT(ISBLANK(Ergebnismeldung!B37)),Ergebnismeldung!C28&amp;";"&amp;Ergebnismeldung!B37&amp;";"&amp;Ergebnismeldung!C37&amp;";"&amp;TEXT(Ergebnismeldung!D37,"TT.MM.JJJJ")&amp;";"&amp;Ergebnismeldung!F37&amp;";100m;"&amp;Ergebnismeldung!G37&amp;";400m;"&amp;Ergebnismeldung!H37&amp;";800m;"&amp;Ergebnismeldung!I37&amp;";EB;"&amp;Ergebnismeldung!J37&amp;";WW;"&amp;Ergebnismeldung!K37&amp;";IUF;"&amp;Ergebnismeldung!L37&amp;";COA;"&amp;Ergebnismeldung!M37&amp;";HOCH;"&amp;Ergebnismeldung!N37&amp;";WEIT;"&amp;Ergebnismeldung!O37&amp;";","")</f>
        <v/>
      </c>
    </row>
    <row r="21" spans="1:1" x14ac:dyDescent="0.25">
      <c r="A21" s="26" t="str">
        <f>IF(NOT(ISBLANK(Ergebnismeldung!B38)),Ergebnismeldung!C29&amp;";"&amp;Ergebnismeldung!B38&amp;";"&amp;Ergebnismeldung!C38&amp;";"&amp;TEXT(Ergebnismeldung!D38,"TT.MM.JJJJ")&amp;";"&amp;Ergebnismeldung!F38&amp;";100m;"&amp;Ergebnismeldung!G38&amp;";400m;"&amp;Ergebnismeldung!H38&amp;";800m;"&amp;Ergebnismeldung!I38&amp;";EB;"&amp;Ergebnismeldung!J38&amp;";WW;"&amp;Ergebnismeldung!K38&amp;";IUF;"&amp;Ergebnismeldung!L38&amp;";COA;"&amp;Ergebnismeldung!M38&amp;";HOCH;"&amp;Ergebnismeldung!N38&amp;";WEIT;"&amp;Ergebnismeldung!O38&amp;";","")</f>
        <v/>
      </c>
    </row>
    <row r="22" spans="1:1" x14ac:dyDescent="0.25">
      <c r="A22" s="26" t="str">
        <f>IF(NOT(ISBLANK(Ergebnismeldung!B39)),Ergebnismeldung!C30&amp;";"&amp;Ergebnismeldung!B39&amp;";"&amp;Ergebnismeldung!C39&amp;";"&amp;TEXT(Ergebnismeldung!D39,"TT.MM.JJJJ")&amp;";"&amp;Ergebnismeldung!F39&amp;";100m;"&amp;Ergebnismeldung!G39&amp;";400m;"&amp;Ergebnismeldung!H39&amp;";800m;"&amp;Ergebnismeldung!I39&amp;";EB;"&amp;Ergebnismeldung!J39&amp;";WW;"&amp;Ergebnismeldung!K39&amp;";IUF;"&amp;Ergebnismeldung!L39&amp;";COA;"&amp;Ergebnismeldung!M39&amp;";HOCH;"&amp;Ergebnismeldung!N39&amp;";WEIT;"&amp;Ergebnismeldung!O39&amp;";","")</f>
        <v/>
      </c>
    </row>
    <row r="23" spans="1:1" x14ac:dyDescent="0.25">
      <c r="A23" s="26" t="str">
        <f>IF(NOT(ISBLANK(Ergebnismeldung!B40)),Ergebnismeldung!C31&amp;";"&amp;Ergebnismeldung!B40&amp;";"&amp;Ergebnismeldung!C40&amp;";"&amp;TEXT(Ergebnismeldung!D40,"TT.MM.JJJJ")&amp;";"&amp;Ergebnismeldung!F40&amp;";100m;"&amp;Ergebnismeldung!G40&amp;";400m;"&amp;Ergebnismeldung!H40&amp;";800m;"&amp;Ergebnismeldung!I40&amp;";EB;"&amp;Ergebnismeldung!J40&amp;";WW;"&amp;Ergebnismeldung!K40&amp;";IUF;"&amp;Ergebnismeldung!L40&amp;";COA;"&amp;Ergebnismeldung!M40&amp;";HOCH;"&amp;Ergebnismeldung!N40&amp;";WEIT;"&amp;Ergebnismeldung!O40&amp;";","")</f>
        <v/>
      </c>
    </row>
    <row r="24" spans="1:1" x14ac:dyDescent="0.25">
      <c r="A24" s="26" t="str">
        <f>IF(NOT(ISBLANK(Ergebnismeldung!B41)),Ergebnismeldung!C32&amp;";"&amp;Ergebnismeldung!B41&amp;";"&amp;Ergebnismeldung!C41&amp;";"&amp;TEXT(Ergebnismeldung!D41,"TT.MM.JJJJ")&amp;";"&amp;Ergebnismeldung!F41&amp;";100m;"&amp;Ergebnismeldung!G41&amp;";400m;"&amp;Ergebnismeldung!H41&amp;";800m;"&amp;Ergebnismeldung!I41&amp;";EB;"&amp;Ergebnismeldung!J41&amp;";WW;"&amp;Ergebnismeldung!K41&amp;";IUF;"&amp;Ergebnismeldung!L41&amp;";COA;"&amp;Ergebnismeldung!M41&amp;";HOCH;"&amp;Ergebnismeldung!N41&amp;";WEIT;"&amp;Ergebnismeldung!O41&amp;";","")</f>
        <v/>
      </c>
    </row>
    <row r="25" spans="1:1" x14ac:dyDescent="0.25">
      <c r="A25" s="26" t="str">
        <f>IF(NOT(ISBLANK(Ergebnismeldung!B42)),Ergebnismeldung!C33&amp;";"&amp;Ergebnismeldung!B42&amp;";"&amp;Ergebnismeldung!C42&amp;";"&amp;TEXT(Ergebnismeldung!D42,"TT.MM.JJJJ")&amp;";"&amp;Ergebnismeldung!F42&amp;";100m;"&amp;Ergebnismeldung!G42&amp;";400m;"&amp;Ergebnismeldung!H42&amp;";800m;"&amp;Ergebnismeldung!I42&amp;";EB;"&amp;Ergebnismeldung!J42&amp;";WW;"&amp;Ergebnismeldung!K42&amp;";IUF;"&amp;Ergebnismeldung!L42&amp;";COA;"&amp;Ergebnismeldung!M42&amp;";HOCH;"&amp;Ergebnismeldung!N42&amp;";WEIT;"&amp;Ergebnismeldung!O42&amp;";","")</f>
        <v/>
      </c>
    </row>
    <row r="26" spans="1:1" x14ac:dyDescent="0.25">
      <c r="A26" s="26" t="str">
        <f>IF(NOT(ISBLANK(Ergebnismeldung!B43)),Ergebnismeldung!C34&amp;";"&amp;Ergebnismeldung!B43&amp;";"&amp;Ergebnismeldung!C43&amp;";"&amp;TEXT(Ergebnismeldung!D43,"TT.MM.JJJJ")&amp;";"&amp;Ergebnismeldung!F43&amp;";100m;"&amp;Ergebnismeldung!G43&amp;";400m;"&amp;Ergebnismeldung!H43&amp;";800m;"&amp;Ergebnismeldung!I43&amp;";EB;"&amp;Ergebnismeldung!J43&amp;";WW;"&amp;Ergebnismeldung!K43&amp;";IUF;"&amp;Ergebnismeldung!L43&amp;";COA;"&amp;Ergebnismeldung!M43&amp;";HOCH;"&amp;Ergebnismeldung!N43&amp;";WEIT;"&amp;Ergebnismeldung!O43&amp;";","")</f>
        <v/>
      </c>
    </row>
    <row r="27" spans="1:1" x14ac:dyDescent="0.25">
      <c r="A27" s="26" t="str">
        <f>IF(NOT(ISBLANK(Ergebnismeldung!B44)),Ergebnismeldung!C35&amp;";"&amp;Ergebnismeldung!B44&amp;";"&amp;Ergebnismeldung!C44&amp;";"&amp;TEXT(Ergebnismeldung!D44,"TT.MM.JJJJ")&amp;";"&amp;Ergebnismeldung!F44&amp;";100m;"&amp;Ergebnismeldung!G44&amp;";400m;"&amp;Ergebnismeldung!H44&amp;";800m;"&amp;Ergebnismeldung!I44&amp;";EB;"&amp;Ergebnismeldung!J44&amp;";WW;"&amp;Ergebnismeldung!K44&amp;";IUF;"&amp;Ergebnismeldung!L44&amp;";COA;"&amp;Ergebnismeldung!M44&amp;";HOCH;"&amp;Ergebnismeldung!N44&amp;";WEIT;"&amp;Ergebnismeldung!O44&amp;";","")</f>
        <v/>
      </c>
    </row>
    <row r="28" spans="1:1" x14ac:dyDescent="0.25">
      <c r="A28" s="26" t="str">
        <f>IF(NOT(ISBLANK(Ergebnismeldung!B45)),Ergebnismeldung!C36&amp;";"&amp;Ergebnismeldung!B45&amp;";"&amp;Ergebnismeldung!C45&amp;";"&amp;TEXT(Ergebnismeldung!D45,"TT.MM.JJJJ")&amp;";"&amp;Ergebnismeldung!F45&amp;";100m;"&amp;Ergebnismeldung!G45&amp;";400m;"&amp;Ergebnismeldung!H45&amp;";800m;"&amp;Ergebnismeldung!I45&amp;";EB;"&amp;Ergebnismeldung!J45&amp;";WW;"&amp;Ergebnismeldung!K45&amp;";IUF;"&amp;Ergebnismeldung!L45&amp;";COA;"&amp;Ergebnismeldung!M45&amp;";HOCH;"&amp;Ergebnismeldung!N45&amp;";WEIT;"&amp;Ergebnismeldung!O45&amp;";","")</f>
        <v/>
      </c>
    </row>
    <row r="29" spans="1:1" x14ac:dyDescent="0.25">
      <c r="A29" s="26" t="str">
        <f>IF(NOT(ISBLANK(Ergebnismeldung!B46)),Ergebnismeldung!C37&amp;";"&amp;Ergebnismeldung!B46&amp;";"&amp;Ergebnismeldung!C46&amp;";"&amp;TEXT(Ergebnismeldung!D46,"TT.MM.JJJJ")&amp;";"&amp;Ergebnismeldung!F46&amp;";100m;"&amp;Ergebnismeldung!G46&amp;";400m;"&amp;Ergebnismeldung!H46&amp;";800m;"&amp;Ergebnismeldung!I46&amp;";EB;"&amp;Ergebnismeldung!J46&amp;";WW;"&amp;Ergebnismeldung!K46&amp;";IUF;"&amp;Ergebnismeldung!L46&amp;";COA;"&amp;Ergebnismeldung!M46&amp;";HOCH;"&amp;Ergebnismeldung!N46&amp;";WEIT;"&amp;Ergebnismeldung!O46&amp;";","")</f>
        <v/>
      </c>
    </row>
    <row r="30" spans="1:1" x14ac:dyDescent="0.25">
      <c r="A30" s="26" t="str">
        <f>IF(NOT(ISBLANK(Ergebnismeldung!B47)),Ergebnismeldung!C38&amp;";"&amp;Ergebnismeldung!B47&amp;";"&amp;Ergebnismeldung!C47&amp;";"&amp;TEXT(Ergebnismeldung!D47,"TT.MM.JJJJ")&amp;";"&amp;Ergebnismeldung!F47&amp;";100m;"&amp;Ergebnismeldung!G47&amp;";400m;"&amp;Ergebnismeldung!H47&amp;";800m;"&amp;Ergebnismeldung!I47&amp;";EB;"&amp;Ergebnismeldung!J47&amp;";WW;"&amp;Ergebnismeldung!K47&amp;";IUF;"&amp;Ergebnismeldung!L47&amp;";COA;"&amp;Ergebnismeldung!M47&amp;";HOCH;"&amp;Ergebnismeldung!N47&amp;";WEIT;"&amp;Ergebnismeldung!O47&amp;";","")</f>
        <v/>
      </c>
    </row>
    <row r="31" spans="1:1" x14ac:dyDescent="0.25">
      <c r="A31" s="26" t="str">
        <f>IF(NOT(ISBLANK(Ergebnismeldung!B48)),Ergebnismeldung!C39&amp;";"&amp;Ergebnismeldung!B48&amp;";"&amp;Ergebnismeldung!C48&amp;";"&amp;TEXT(Ergebnismeldung!D48,"TT.MM.JJJJ")&amp;";"&amp;Ergebnismeldung!F48&amp;";100m;"&amp;Ergebnismeldung!G48&amp;";400m;"&amp;Ergebnismeldung!H48&amp;";800m;"&amp;Ergebnismeldung!I48&amp;";EB;"&amp;Ergebnismeldung!J48&amp;";WW;"&amp;Ergebnismeldung!K48&amp;";IUF;"&amp;Ergebnismeldung!L48&amp;";COA;"&amp;Ergebnismeldung!M48&amp;";HOCH;"&amp;Ergebnismeldung!N48&amp;";WEIT;"&amp;Ergebnismeldung!O48&amp;";","")</f>
        <v/>
      </c>
    </row>
    <row r="32" spans="1:1" x14ac:dyDescent="0.25">
      <c r="A32" s="26" t="str">
        <f>IF(NOT(ISBLANK(Ergebnismeldung!B49)),Ergebnismeldung!C40&amp;";"&amp;Ergebnismeldung!B49&amp;";"&amp;Ergebnismeldung!C49&amp;";"&amp;TEXT(Ergebnismeldung!D49,"TT.MM.JJJJ")&amp;";"&amp;Ergebnismeldung!F49&amp;";100m;"&amp;Ergebnismeldung!G49&amp;";400m;"&amp;Ergebnismeldung!H49&amp;";800m;"&amp;Ergebnismeldung!I49&amp;";EB;"&amp;Ergebnismeldung!J49&amp;";WW;"&amp;Ergebnismeldung!K49&amp;";IUF;"&amp;Ergebnismeldung!L49&amp;";COA;"&amp;Ergebnismeldung!M49&amp;";HOCH;"&amp;Ergebnismeldung!N49&amp;";WEIT;"&amp;Ergebnismeldung!O49&amp;";","")</f>
        <v/>
      </c>
    </row>
    <row r="33" spans="1:1" x14ac:dyDescent="0.25">
      <c r="A33" s="26" t="str">
        <f>IF(NOT(ISBLANK(Ergebnismeldung!B50)),Ergebnismeldung!C41&amp;";"&amp;Ergebnismeldung!B50&amp;";"&amp;Ergebnismeldung!C50&amp;";"&amp;TEXT(Ergebnismeldung!D50,"TT.MM.JJJJ")&amp;";"&amp;Ergebnismeldung!F50&amp;";100m;"&amp;Ergebnismeldung!G50&amp;";400m;"&amp;Ergebnismeldung!H50&amp;";800m;"&amp;Ergebnismeldung!I50&amp;";EB;"&amp;Ergebnismeldung!J50&amp;";WW;"&amp;Ergebnismeldung!K50&amp;";IUF;"&amp;Ergebnismeldung!L50&amp;";COA;"&amp;Ergebnismeldung!M50&amp;";HOCH;"&amp;Ergebnismeldung!N50&amp;";WEIT;"&amp;Ergebnismeldung!O50&amp;";","")</f>
        <v/>
      </c>
    </row>
    <row r="34" spans="1:1" x14ac:dyDescent="0.25">
      <c r="A34" s="26" t="str">
        <f>IF(NOT(ISBLANK(Ergebnismeldung!B51)),Ergebnismeldung!C42&amp;";"&amp;Ergebnismeldung!B51&amp;";"&amp;Ergebnismeldung!C51&amp;";"&amp;TEXT(Ergebnismeldung!D51,"TT.MM.JJJJ")&amp;";"&amp;Ergebnismeldung!F51&amp;";100m;"&amp;Ergebnismeldung!G51&amp;";400m;"&amp;Ergebnismeldung!H51&amp;";800m;"&amp;Ergebnismeldung!I51&amp;";EB;"&amp;Ergebnismeldung!J51&amp;";WW;"&amp;Ergebnismeldung!K51&amp;";IUF;"&amp;Ergebnismeldung!L51&amp;";COA;"&amp;Ergebnismeldung!M51&amp;";HOCH;"&amp;Ergebnismeldung!N51&amp;";WEIT;"&amp;Ergebnismeldung!O51&amp;";","")</f>
        <v/>
      </c>
    </row>
    <row r="35" spans="1:1" x14ac:dyDescent="0.25">
      <c r="A35" s="26" t="str">
        <f>IF(NOT(ISBLANK(Ergebnismeldung!B52)),Ergebnismeldung!C43&amp;";"&amp;Ergebnismeldung!B52&amp;";"&amp;Ergebnismeldung!C52&amp;";"&amp;TEXT(Ergebnismeldung!D52,"TT.MM.JJJJ")&amp;";"&amp;Ergebnismeldung!F52&amp;";100m;"&amp;Ergebnismeldung!G52&amp;";400m;"&amp;Ergebnismeldung!H52&amp;";800m;"&amp;Ergebnismeldung!I52&amp;";EB;"&amp;Ergebnismeldung!J52&amp;";WW;"&amp;Ergebnismeldung!K52&amp;";IUF;"&amp;Ergebnismeldung!L52&amp;";COA;"&amp;Ergebnismeldung!M52&amp;";HOCH;"&amp;Ergebnismeldung!N52&amp;";WEIT;"&amp;Ergebnismeldung!O52&amp;";","")</f>
        <v/>
      </c>
    </row>
    <row r="36" spans="1:1" x14ac:dyDescent="0.25">
      <c r="A36" s="26" t="str">
        <f>IF(NOT(ISBLANK(Ergebnismeldung!B53)),Ergebnismeldung!C44&amp;";"&amp;Ergebnismeldung!B53&amp;";"&amp;Ergebnismeldung!C53&amp;";"&amp;TEXT(Ergebnismeldung!D53,"TT.MM.JJJJ")&amp;";"&amp;Ergebnismeldung!F53&amp;";100m;"&amp;Ergebnismeldung!G53&amp;";400m;"&amp;Ergebnismeldung!H53&amp;";800m;"&amp;Ergebnismeldung!I53&amp;";EB;"&amp;Ergebnismeldung!J53&amp;";WW;"&amp;Ergebnismeldung!K53&amp;";IUF;"&amp;Ergebnismeldung!L53&amp;";COA;"&amp;Ergebnismeldung!M53&amp;";HOCH;"&amp;Ergebnismeldung!N53&amp;";WEIT;"&amp;Ergebnismeldung!O53&amp;";","")</f>
        <v/>
      </c>
    </row>
    <row r="37" spans="1:1" x14ac:dyDescent="0.25">
      <c r="A37" s="26" t="str">
        <f>IF(NOT(ISBLANK(Ergebnismeldung!B54)),Ergebnismeldung!C45&amp;";"&amp;Ergebnismeldung!B54&amp;";"&amp;Ergebnismeldung!C54&amp;";"&amp;TEXT(Ergebnismeldung!D54,"TT.MM.JJJJ")&amp;";"&amp;Ergebnismeldung!F54&amp;";100m;"&amp;Ergebnismeldung!G54&amp;";400m;"&amp;Ergebnismeldung!H54&amp;";800m;"&amp;Ergebnismeldung!I54&amp;";EB;"&amp;Ergebnismeldung!J54&amp;";WW;"&amp;Ergebnismeldung!K54&amp;";IUF;"&amp;Ergebnismeldung!L54&amp;";COA;"&amp;Ergebnismeldung!M54&amp;";HOCH;"&amp;Ergebnismeldung!N54&amp;";WEIT;"&amp;Ergebnismeldung!O54&amp;";","")</f>
        <v/>
      </c>
    </row>
    <row r="38" spans="1:1" x14ac:dyDescent="0.25">
      <c r="A38" s="26" t="str">
        <f>IF(NOT(ISBLANK(Ergebnismeldung!B55)),Ergebnismeldung!C46&amp;";"&amp;Ergebnismeldung!B55&amp;";"&amp;Ergebnismeldung!C55&amp;";"&amp;TEXT(Ergebnismeldung!D55,"TT.MM.JJJJ")&amp;";"&amp;Ergebnismeldung!F55&amp;";100m;"&amp;Ergebnismeldung!G55&amp;";400m;"&amp;Ergebnismeldung!H55&amp;";800m;"&amp;Ergebnismeldung!I55&amp;";EB;"&amp;Ergebnismeldung!J55&amp;";WW;"&amp;Ergebnismeldung!K55&amp;";IUF;"&amp;Ergebnismeldung!L55&amp;";COA;"&amp;Ergebnismeldung!M55&amp;";HOCH;"&amp;Ergebnismeldung!N55&amp;";WEIT;"&amp;Ergebnismeldung!O55&amp;";","")</f>
        <v/>
      </c>
    </row>
    <row r="39" spans="1:1" x14ac:dyDescent="0.25">
      <c r="A39" s="26" t="str">
        <f>IF(NOT(ISBLANK(Ergebnismeldung!B56)),Ergebnismeldung!C47&amp;";"&amp;Ergebnismeldung!B56&amp;";"&amp;Ergebnismeldung!C56&amp;";"&amp;TEXT(Ergebnismeldung!D56,"TT.MM.JJJJ")&amp;";"&amp;Ergebnismeldung!F56&amp;";100m;"&amp;Ergebnismeldung!G56&amp;";400m;"&amp;Ergebnismeldung!H56&amp;";800m;"&amp;Ergebnismeldung!I56&amp;";EB;"&amp;Ergebnismeldung!J56&amp;";WW;"&amp;Ergebnismeldung!K56&amp;";IUF;"&amp;Ergebnismeldung!L56&amp;";COA;"&amp;Ergebnismeldung!M56&amp;";HOCH;"&amp;Ergebnismeldung!N56&amp;";WEIT;"&amp;Ergebnismeldung!O56&amp;";","")</f>
        <v/>
      </c>
    </row>
    <row r="40" spans="1:1" x14ac:dyDescent="0.25">
      <c r="A40" s="26" t="str">
        <f>IF(NOT(ISBLANK(Ergebnismeldung!B57)),Ergebnismeldung!C48&amp;";"&amp;Ergebnismeldung!B57&amp;";"&amp;Ergebnismeldung!C57&amp;";"&amp;TEXT(Ergebnismeldung!D57,"TT.MM.JJJJ")&amp;";"&amp;Ergebnismeldung!F57&amp;";100m;"&amp;Ergebnismeldung!G57&amp;";400m;"&amp;Ergebnismeldung!H57&amp;";800m;"&amp;Ergebnismeldung!I57&amp;";EB;"&amp;Ergebnismeldung!J57&amp;";WW;"&amp;Ergebnismeldung!K57&amp;";IUF;"&amp;Ergebnismeldung!L57&amp;";COA;"&amp;Ergebnismeldung!M57&amp;";HOCH;"&amp;Ergebnismeldung!N57&amp;";WEIT;"&amp;Ergebnismeldung!O57&amp;";","")</f>
        <v/>
      </c>
    </row>
    <row r="41" spans="1:1" x14ac:dyDescent="0.25">
      <c r="A41" s="26" t="str">
        <f>IF(NOT(ISBLANK(Ergebnismeldung!B58)),Ergebnismeldung!C49&amp;";"&amp;Ergebnismeldung!B58&amp;";"&amp;Ergebnismeldung!C58&amp;";"&amp;TEXT(Ergebnismeldung!D58,"TT.MM.JJJJ")&amp;";"&amp;Ergebnismeldung!F58&amp;";100m;"&amp;Ergebnismeldung!G58&amp;";400m;"&amp;Ergebnismeldung!H58&amp;";800m;"&amp;Ergebnismeldung!I58&amp;";EB;"&amp;Ergebnismeldung!J58&amp;";WW;"&amp;Ergebnismeldung!K58&amp;";IUF;"&amp;Ergebnismeldung!L58&amp;";COA;"&amp;Ergebnismeldung!M58&amp;";HOCH;"&amp;Ergebnismeldung!N58&amp;";WEIT;"&amp;Ergebnismeldung!O58&amp;";","")</f>
        <v/>
      </c>
    </row>
    <row r="42" spans="1:1" x14ac:dyDescent="0.25">
      <c r="A42" s="26" t="str">
        <f>IF(NOT(ISBLANK(Ergebnismeldung!B59)),Ergebnismeldung!C50&amp;";"&amp;Ergebnismeldung!B59&amp;";"&amp;Ergebnismeldung!C59&amp;";"&amp;TEXT(Ergebnismeldung!D59,"TT.MM.JJJJ")&amp;";"&amp;Ergebnismeldung!F59&amp;";100m;"&amp;Ergebnismeldung!G59&amp;";400m;"&amp;Ergebnismeldung!H59&amp;";800m;"&amp;Ergebnismeldung!I59&amp;";EB;"&amp;Ergebnismeldung!J59&amp;";WW;"&amp;Ergebnismeldung!K59&amp;";IUF;"&amp;Ergebnismeldung!L59&amp;";COA;"&amp;Ergebnismeldung!M59&amp;";HOCH;"&amp;Ergebnismeldung!N59&amp;";WEIT;"&amp;Ergebnismeldung!O59&amp;";","")</f>
        <v/>
      </c>
    </row>
    <row r="43" spans="1:1" x14ac:dyDescent="0.25">
      <c r="A43" s="26" t="str">
        <f>IF(NOT(ISBLANK(Ergebnismeldung!B60)),Ergebnismeldung!C51&amp;";"&amp;Ergebnismeldung!B60&amp;";"&amp;Ergebnismeldung!C60&amp;";"&amp;TEXT(Ergebnismeldung!D60,"TT.MM.JJJJ")&amp;";"&amp;Ergebnismeldung!F60&amp;";100m;"&amp;Ergebnismeldung!G60&amp;";400m;"&amp;Ergebnismeldung!H60&amp;";800m;"&amp;Ergebnismeldung!I60&amp;";EB;"&amp;Ergebnismeldung!J60&amp;";WW;"&amp;Ergebnismeldung!K60&amp;";IUF;"&amp;Ergebnismeldung!L60&amp;";COA;"&amp;Ergebnismeldung!M60&amp;";HOCH;"&amp;Ergebnismeldung!N60&amp;";WEIT;"&amp;Ergebnismeldung!O60&amp;";","")</f>
        <v/>
      </c>
    </row>
    <row r="44" spans="1:1" x14ac:dyDescent="0.25">
      <c r="A44" s="26" t="str">
        <f>IF(NOT(ISBLANK(Ergebnismeldung!B61)),Ergebnismeldung!C52&amp;";"&amp;Ergebnismeldung!B61&amp;";"&amp;Ergebnismeldung!C61&amp;";"&amp;TEXT(Ergebnismeldung!D61,"TT.MM.JJJJ")&amp;";"&amp;Ergebnismeldung!F61&amp;";100m;"&amp;Ergebnismeldung!G61&amp;";400m;"&amp;Ergebnismeldung!H61&amp;";800m;"&amp;Ergebnismeldung!I61&amp;";EB;"&amp;Ergebnismeldung!J61&amp;";WW;"&amp;Ergebnismeldung!K61&amp;";IUF;"&amp;Ergebnismeldung!L61&amp;";COA;"&amp;Ergebnismeldung!M61&amp;";HOCH;"&amp;Ergebnismeldung!N61&amp;";WEIT;"&amp;Ergebnismeldung!O61&amp;";","")</f>
        <v/>
      </c>
    </row>
    <row r="45" spans="1:1" x14ac:dyDescent="0.25">
      <c r="A45" s="26" t="str">
        <f>IF(NOT(ISBLANK(Ergebnismeldung!B62)),Ergebnismeldung!C53&amp;";"&amp;Ergebnismeldung!B62&amp;";"&amp;Ergebnismeldung!C62&amp;";"&amp;TEXT(Ergebnismeldung!D62,"TT.MM.JJJJ")&amp;";"&amp;Ergebnismeldung!F62&amp;";100m;"&amp;Ergebnismeldung!G62&amp;";400m;"&amp;Ergebnismeldung!H62&amp;";800m;"&amp;Ergebnismeldung!I62&amp;";EB;"&amp;Ergebnismeldung!J62&amp;";WW;"&amp;Ergebnismeldung!K62&amp;";IUF;"&amp;Ergebnismeldung!L62&amp;";COA;"&amp;Ergebnismeldung!M62&amp;";HOCH;"&amp;Ergebnismeldung!N62&amp;";WEIT;"&amp;Ergebnismeldung!O62&amp;";","")</f>
        <v/>
      </c>
    </row>
    <row r="46" spans="1:1" x14ac:dyDescent="0.25">
      <c r="A46" s="26" t="str">
        <f>IF(NOT(ISBLANK(Ergebnismeldung!B63)),Ergebnismeldung!C54&amp;";"&amp;Ergebnismeldung!B63&amp;";"&amp;Ergebnismeldung!C63&amp;";"&amp;TEXT(Ergebnismeldung!D63,"TT.MM.JJJJ")&amp;";"&amp;Ergebnismeldung!F63&amp;";100m;"&amp;Ergebnismeldung!G63&amp;";400m;"&amp;Ergebnismeldung!H63&amp;";800m;"&amp;Ergebnismeldung!I63&amp;";EB;"&amp;Ergebnismeldung!J63&amp;";WW;"&amp;Ergebnismeldung!K63&amp;";IUF;"&amp;Ergebnismeldung!L63&amp;";COA;"&amp;Ergebnismeldung!M63&amp;";HOCH;"&amp;Ergebnismeldung!N63&amp;";WEIT;"&amp;Ergebnismeldung!O63&amp;";","")</f>
        <v/>
      </c>
    </row>
    <row r="47" spans="1:1" x14ac:dyDescent="0.25">
      <c r="A47" s="26" t="str">
        <f>IF(NOT(ISBLANK(Ergebnismeldung!B64)),Ergebnismeldung!C55&amp;";"&amp;Ergebnismeldung!B64&amp;";"&amp;Ergebnismeldung!C64&amp;";"&amp;TEXT(Ergebnismeldung!D64,"TT.MM.JJJJ")&amp;";"&amp;Ergebnismeldung!F64&amp;";100m;"&amp;Ergebnismeldung!G64&amp;";400m;"&amp;Ergebnismeldung!H64&amp;";800m;"&amp;Ergebnismeldung!I64&amp;";EB;"&amp;Ergebnismeldung!J64&amp;";WW;"&amp;Ergebnismeldung!K64&amp;";IUF;"&amp;Ergebnismeldung!L64&amp;";COA;"&amp;Ergebnismeldung!M64&amp;";HOCH;"&amp;Ergebnismeldung!N64&amp;";WEIT;"&amp;Ergebnismeldung!O64&amp;";","")</f>
        <v/>
      </c>
    </row>
    <row r="48" spans="1:1" x14ac:dyDescent="0.25">
      <c r="A48" s="26" t="str">
        <f>IF(NOT(ISBLANK(Ergebnismeldung!B65)),Ergebnismeldung!C56&amp;";"&amp;Ergebnismeldung!B65&amp;";"&amp;Ergebnismeldung!C65&amp;";"&amp;TEXT(Ergebnismeldung!D65,"TT.MM.JJJJ")&amp;";"&amp;Ergebnismeldung!F65&amp;";100m;"&amp;Ergebnismeldung!G65&amp;";400m;"&amp;Ergebnismeldung!H65&amp;";800m;"&amp;Ergebnismeldung!I65&amp;";EB;"&amp;Ergebnismeldung!J65&amp;";WW;"&amp;Ergebnismeldung!K65&amp;";IUF;"&amp;Ergebnismeldung!L65&amp;";COA;"&amp;Ergebnismeldung!M65&amp;";HOCH;"&amp;Ergebnismeldung!N65&amp;";WEIT;"&amp;Ergebnismeldung!O65&amp;";","")</f>
        <v/>
      </c>
    </row>
    <row r="49" spans="1:1" x14ac:dyDescent="0.25">
      <c r="A49" s="26" t="str">
        <f>IF(NOT(ISBLANK(Ergebnismeldung!B66)),Ergebnismeldung!C57&amp;";"&amp;Ergebnismeldung!B66&amp;";"&amp;Ergebnismeldung!C66&amp;";"&amp;TEXT(Ergebnismeldung!D66,"TT.MM.JJJJ")&amp;";"&amp;Ergebnismeldung!F66&amp;";100m;"&amp;Ergebnismeldung!G66&amp;";400m;"&amp;Ergebnismeldung!H66&amp;";800m;"&amp;Ergebnismeldung!I66&amp;";EB;"&amp;Ergebnismeldung!J66&amp;";WW;"&amp;Ergebnismeldung!K66&amp;";IUF;"&amp;Ergebnismeldung!L66&amp;";COA;"&amp;Ergebnismeldung!M66&amp;";HOCH;"&amp;Ergebnismeldung!N66&amp;";WEIT;"&amp;Ergebnismeldung!O66&amp;";","")</f>
        <v/>
      </c>
    </row>
    <row r="50" spans="1:1" x14ac:dyDescent="0.25">
      <c r="A50" s="26" t="str">
        <f>IF(NOT(ISBLANK(Ergebnismeldung!B67)),Ergebnismeldung!C58&amp;";"&amp;Ergebnismeldung!B67&amp;";"&amp;Ergebnismeldung!C67&amp;";"&amp;TEXT(Ergebnismeldung!D67,"TT.MM.JJJJ")&amp;";"&amp;Ergebnismeldung!F67&amp;";100m;"&amp;Ergebnismeldung!G67&amp;";400m;"&amp;Ergebnismeldung!H67&amp;";800m;"&amp;Ergebnismeldung!I67&amp;";EB;"&amp;Ergebnismeldung!J67&amp;";WW;"&amp;Ergebnismeldung!K67&amp;";IUF;"&amp;Ergebnismeldung!L67&amp;";COA;"&amp;Ergebnismeldung!M67&amp;";HOCH;"&amp;Ergebnismeldung!N67&amp;";WEIT;"&amp;Ergebnismeldung!O67&amp;";","")</f>
        <v/>
      </c>
    </row>
    <row r="51" spans="1:1" x14ac:dyDescent="0.25">
      <c r="A51" s="26" t="str">
        <f>IF(NOT(ISBLANK(Ergebnismeldung!B68)),Ergebnismeldung!C59&amp;";"&amp;Ergebnismeldung!B68&amp;";"&amp;Ergebnismeldung!C68&amp;";"&amp;TEXT(Ergebnismeldung!D68,"TT.MM.JJJJ")&amp;";"&amp;Ergebnismeldung!F68&amp;";100m;"&amp;Ergebnismeldung!G68&amp;";400m;"&amp;Ergebnismeldung!H68&amp;";800m;"&amp;Ergebnismeldung!I68&amp;";EB;"&amp;Ergebnismeldung!J68&amp;";WW;"&amp;Ergebnismeldung!K68&amp;";IUF;"&amp;Ergebnismeldung!L68&amp;";COA;"&amp;Ergebnismeldung!M68&amp;";HOCH;"&amp;Ergebnismeldung!N68&amp;";WEIT;"&amp;Ergebnismeldung!O68&amp;";","")</f>
        <v/>
      </c>
    </row>
    <row r="52" spans="1:1" x14ac:dyDescent="0.25">
      <c r="A52" s="26" t="str">
        <f>IF(NOT(ISBLANK(Ergebnismeldung!B69)),Ergebnismeldung!C60&amp;";"&amp;Ergebnismeldung!B69&amp;";"&amp;Ergebnismeldung!C69&amp;";"&amp;TEXT(Ergebnismeldung!D69,"TT.MM.JJJJ")&amp;";"&amp;Ergebnismeldung!F69&amp;";100m;"&amp;Ergebnismeldung!G69&amp;";400m;"&amp;Ergebnismeldung!H69&amp;";800m;"&amp;Ergebnismeldung!I69&amp;";EB;"&amp;Ergebnismeldung!J69&amp;";WW;"&amp;Ergebnismeldung!K69&amp;";IUF;"&amp;Ergebnismeldung!L69&amp;";COA;"&amp;Ergebnismeldung!M69&amp;";HOCH;"&amp;Ergebnismeldung!N69&amp;";WEIT;"&amp;Ergebnismeldung!O69&amp;";","")</f>
        <v/>
      </c>
    </row>
    <row r="53" spans="1:1" x14ac:dyDescent="0.25">
      <c r="A53" s="26" t="str">
        <f>IF(NOT(ISBLANK(Ergebnismeldung!B70)),Ergebnismeldung!C61&amp;";"&amp;Ergebnismeldung!B70&amp;";"&amp;Ergebnismeldung!C70&amp;";"&amp;TEXT(Ergebnismeldung!D70,"TT.MM.JJJJ")&amp;";"&amp;Ergebnismeldung!F70&amp;";100m;"&amp;Ergebnismeldung!G70&amp;";400m;"&amp;Ergebnismeldung!H70&amp;";800m;"&amp;Ergebnismeldung!I70&amp;";EB;"&amp;Ergebnismeldung!J70&amp;";WW;"&amp;Ergebnismeldung!K70&amp;";IUF;"&amp;Ergebnismeldung!L70&amp;";COA;"&amp;Ergebnismeldung!M70&amp;";HOCH;"&amp;Ergebnismeldung!N70&amp;";WEIT;"&amp;Ergebnismeldung!O70&amp;";","")</f>
        <v/>
      </c>
    </row>
  </sheetData>
  <sheetProtection algorithmName="SHA-512" hashValue="YmFXzhivsqyU34UrSiCZx59K8xLSW0nUQt55jINF2MVJJ1LOUyBlKdkivoiz8Bp0LTS0kTV2mzosUggmb/kIyw==" saltValue="fbZyxEC3p1egKzQUEhQVW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Ergebnismeldung</vt:lpstr>
      <vt:lpstr>Intern</vt:lpstr>
    </vt:vector>
  </TitlesOfParts>
  <Company>IFHT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Ludwig Vocke</dc:creator>
  <cp:lastModifiedBy>Jan Ludwig Vocke</cp:lastModifiedBy>
  <dcterms:created xsi:type="dcterms:W3CDTF">2020-03-08T15:37:15Z</dcterms:created>
  <dcterms:modified xsi:type="dcterms:W3CDTF">2020-07-29T06:14:59Z</dcterms:modified>
</cp:coreProperties>
</file>